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U:\20_教務関連\33_教職課程\31_履修カルテ\新書式(Excel：2019年以降)\"/>
    </mc:Choice>
  </mc:AlternateContent>
  <xr:revisionPtr revIDLastSave="0" documentId="13_ncr:1_{A8FF642F-2712-4E69-AF49-E7E1EFFF2DA1}" xr6:coauthVersionLast="47" xr6:coauthVersionMax="47" xr10:uidLastSave="{00000000-0000-0000-0000-000000000000}"/>
  <bookViews>
    <workbookView xWindow="-120" yWindow="-120" windowWidth="29040" windowHeight="15720" activeTab="1" xr2:uid="{00000000-000D-0000-FFFF-FFFF00000000}"/>
  </bookViews>
  <sheets>
    <sheet name="◆記入方法◆" sheetId="5" r:id="rId1"/>
    <sheet name="履修カルテ（情報）" sheetId="1" r:id="rId2"/>
    <sheet name="履修カルテ（商業）" sheetId="2" r:id="rId3"/>
    <sheet name="履修カルテ（高校数学）" sheetId="3" r:id="rId4"/>
    <sheet name="履修カルテ（中学数学）" sheetId="4" r:id="rId5"/>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3">'履修カルテ（高校数学）'!$A$1:$AQ$56</definedName>
    <definedName name="_xlnm.Print_Area" localSheetId="2">'履修カルテ（商業）'!$A$1:$AQ$56</definedName>
    <definedName name="_xlnm.Print_Area" localSheetId="1">'履修カルテ（情報）'!$A$1:$AQ$56</definedName>
    <definedName name="_xlnm.Print_Area" localSheetId="4">'履修カルテ（中学数学）'!$A$1:$AQ$56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O54" i="5" l="1"/>
  <c r="AM46" i="5"/>
  <c r="AK46" i="5"/>
  <c r="AI46" i="5"/>
  <c r="AG46" i="5"/>
  <c r="AE46" i="5"/>
  <c r="AD46" i="5"/>
  <c r="AB46" i="5"/>
  <c r="Z46" i="5"/>
  <c r="X46" i="5"/>
  <c r="V46" i="5"/>
  <c r="U46" i="5"/>
  <c r="S46" i="5"/>
  <c r="Q46" i="5"/>
  <c r="O46" i="5"/>
  <c r="M46" i="5"/>
  <c r="L46" i="5"/>
  <c r="J46" i="5"/>
  <c r="H46" i="5"/>
  <c r="F46" i="5"/>
  <c r="D46" i="5"/>
  <c r="AM45" i="5"/>
  <c r="AK45" i="5"/>
  <c r="AI45" i="5"/>
  <c r="AG45" i="5"/>
  <c r="AE45" i="5"/>
  <c r="AD45" i="5"/>
  <c r="AB45" i="5"/>
  <c r="Z45" i="5"/>
  <c r="X45" i="5"/>
  <c r="V45" i="5"/>
  <c r="U45" i="5"/>
  <c r="S45" i="5"/>
  <c r="Q45" i="5"/>
  <c r="O45" i="5"/>
  <c r="M45" i="5"/>
  <c r="L45" i="5"/>
  <c r="J45" i="5"/>
  <c r="H45" i="5"/>
  <c r="F45" i="5"/>
  <c r="D45" i="5"/>
  <c r="AM44" i="5"/>
  <c r="AK44" i="5"/>
  <c r="AI44" i="5"/>
  <c r="AG44" i="5"/>
  <c r="AE44" i="5"/>
  <c r="AD44" i="5"/>
  <c r="AB44" i="5"/>
  <c r="Z44" i="5"/>
  <c r="X44" i="5"/>
  <c r="V44" i="5"/>
  <c r="U44" i="5"/>
  <c r="S44" i="5"/>
  <c r="Q44" i="5"/>
  <c r="O44" i="5"/>
  <c r="M44" i="5"/>
  <c r="L44" i="5"/>
  <c r="J44" i="5"/>
  <c r="H44" i="5"/>
  <c r="F44" i="5"/>
  <c r="D44" i="5"/>
  <c r="AM43" i="5"/>
  <c r="AK43" i="5"/>
  <c r="AI43" i="5"/>
  <c r="AG43" i="5"/>
  <c r="AE43" i="5"/>
  <c r="AD43" i="5"/>
  <c r="AB43" i="5"/>
  <c r="Z43" i="5"/>
  <c r="X43" i="5"/>
  <c r="V43" i="5"/>
  <c r="U43" i="5"/>
  <c r="S43" i="5"/>
  <c r="Q43" i="5"/>
  <c r="O43" i="5"/>
  <c r="M43" i="5"/>
  <c r="L43" i="5"/>
  <c r="J43" i="5"/>
  <c r="H43" i="5"/>
  <c r="F43" i="5"/>
  <c r="D43" i="5"/>
  <c r="AM42" i="5"/>
  <c r="AK42" i="5"/>
  <c r="AI42" i="5"/>
  <c r="AG42" i="5"/>
  <c r="AE42" i="5"/>
  <c r="AD42" i="5"/>
  <c r="AB42" i="5"/>
  <c r="Z42" i="5"/>
  <c r="X42" i="5"/>
  <c r="V42" i="5"/>
  <c r="U42" i="5"/>
  <c r="S42" i="5"/>
  <c r="Q42" i="5"/>
  <c r="O42" i="5"/>
  <c r="M42" i="5"/>
  <c r="L42" i="5"/>
  <c r="J42" i="5"/>
  <c r="H42" i="5"/>
  <c r="F42" i="5"/>
  <c r="D42" i="5"/>
  <c r="AM41" i="5"/>
  <c r="AK41" i="5"/>
  <c r="AI41" i="5"/>
  <c r="AG41" i="5"/>
  <c r="AE41" i="5"/>
  <c r="AD41" i="5"/>
  <c r="AB41" i="5"/>
  <c r="Z41" i="5"/>
  <c r="X41" i="5"/>
  <c r="V41" i="5"/>
  <c r="U41" i="5"/>
  <c r="S41" i="5"/>
  <c r="Q41" i="5"/>
  <c r="O41" i="5"/>
  <c r="M41" i="5"/>
  <c r="L41" i="5"/>
  <c r="J41" i="5"/>
  <c r="H41" i="5"/>
  <c r="F41" i="5"/>
  <c r="D41" i="5"/>
  <c r="AM40" i="5"/>
  <c r="AK40" i="5"/>
  <c r="AI40" i="5"/>
  <c r="AG40" i="5"/>
  <c r="AE40" i="5"/>
  <c r="AD40" i="5"/>
  <c r="AB40" i="5"/>
  <c r="Z40" i="5"/>
  <c r="X40" i="5"/>
  <c r="V40" i="5"/>
  <c r="U40" i="5"/>
  <c r="S40" i="5"/>
  <c r="Q40" i="5"/>
  <c r="O40" i="5"/>
  <c r="M40" i="5"/>
  <c r="L40" i="5"/>
  <c r="J40" i="5"/>
  <c r="H40" i="5"/>
  <c r="F40" i="5"/>
  <c r="D40" i="5"/>
  <c r="AM39" i="5"/>
  <c r="AK39" i="5"/>
  <c r="AI39" i="5"/>
  <c r="AG39" i="5"/>
  <c r="AE39" i="5"/>
  <c r="AD39" i="5"/>
  <c r="AB39" i="5"/>
  <c r="Z39" i="5"/>
  <c r="X39" i="5"/>
  <c r="V39" i="5"/>
  <c r="U39" i="5"/>
  <c r="S39" i="5"/>
  <c r="Q39" i="5"/>
  <c r="O39" i="5"/>
  <c r="M39" i="5"/>
  <c r="L39" i="5"/>
  <c r="J39" i="5"/>
  <c r="H39" i="5"/>
  <c r="F39" i="5"/>
  <c r="D39" i="5"/>
  <c r="AM31" i="5"/>
  <c r="AK31" i="5"/>
  <c r="AI31" i="5"/>
  <c r="AG31" i="5"/>
  <c r="AE31" i="5"/>
  <c r="AD31" i="5"/>
  <c r="AB31" i="5"/>
  <c r="Z31" i="5"/>
  <c r="X31" i="5"/>
  <c r="V31" i="5"/>
  <c r="U31" i="5"/>
  <c r="S31" i="5"/>
  <c r="Q31" i="5"/>
  <c r="O31" i="5"/>
  <c r="M31" i="5"/>
  <c r="L31" i="5"/>
  <c r="J31" i="5"/>
  <c r="H31" i="5"/>
  <c r="F31" i="5"/>
  <c r="D31" i="5"/>
  <c r="AM30" i="5"/>
  <c r="AK30" i="5"/>
  <c r="AI30" i="5"/>
  <c r="AG30" i="5"/>
  <c r="AE30" i="5"/>
  <c r="AD30" i="5"/>
  <c r="AB30" i="5"/>
  <c r="Z30" i="5"/>
  <c r="X30" i="5"/>
  <c r="V30" i="5"/>
  <c r="U30" i="5"/>
  <c r="S30" i="5"/>
  <c r="Q30" i="5"/>
  <c r="O30" i="5"/>
  <c r="M30" i="5"/>
  <c r="L30" i="5"/>
  <c r="J30" i="5"/>
  <c r="H30" i="5"/>
  <c r="F30" i="5"/>
  <c r="D30" i="5"/>
  <c r="AM29" i="5"/>
  <c r="AK29" i="5"/>
  <c r="AI29" i="5"/>
  <c r="AG29" i="5"/>
  <c r="AE29" i="5"/>
  <c r="AD29" i="5"/>
  <c r="AB29" i="5"/>
  <c r="Z29" i="5"/>
  <c r="X29" i="5"/>
  <c r="V29" i="5"/>
  <c r="U29" i="5"/>
  <c r="S29" i="5"/>
  <c r="Q29" i="5"/>
  <c r="O29" i="5"/>
  <c r="M29" i="5"/>
  <c r="L29" i="5"/>
  <c r="J29" i="5"/>
  <c r="H29" i="5"/>
  <c r="F29" i="5"/>
  <c r="D29" i="5"/>
  <c r="AM28" i="5"/>
  <c r="AK28" i="5"/>
  <c r="AI28" i="5"/>
  <c r="AG28" i="5"/>
  <c r="AE28" i="5"/>
  <c r="AD28" i="5"/>
  <c r="AB28" i="5"/>
  <c r="Z28" i="5"/>
  <c r="X28" i="5"/>
  <c r="V28" i="5"/>
  <c r="U28" i="5"/>
  <c r="S28" i="5"/>
  <c r="Q28" i="5"/>
  <c r="O28" i="5"/>
  <c r="M28" i="5"/>
  <c r="L28" i="5"/>
  <c r="J28" i="5"/>
  <c r="H28" i="5"/>
  <c r="F28" i="5"/>
  <c r="D28" i="5"/>
  <c r="AM27" i="5"/>
  <c r="AK27" i="5"/>
  <c r="AI27" i="5"/>
  <c r="AG27" i="5"/>
  <c r="AE27" i="5"/>
  <c r="AD27" i="5"/>
  <c r="AB27" i="5"/>
  <c r="Z27" i="5"/>
  <c r="X27" i="5"/>
  <c r="V27" i="5"/>
  <c r="U27" i="5"/>
  <c r="S27" i="5"/>
  <c r="Q27" i="5"/>
  <c r="O27" i="5"/>
  <c r="M27" i="5"/>
  <c r="L27" i="5"/>
  <c r="J27" i="5"/>
  <c r="H27" i="5"/>
  <c r="F27" i="5"/>
  <c r="D27" i="5"/>
  <c r="AM26" i="5"/>
  <c r="AK26" i="5"/>
  <c r="AI26" i="5"/>
  <c r="AG26" i="5"/>
  <c r="AE26" i="5"/>
  <c r="AD26" i="5"/>
  <c r="AB26" i="5"/>
  <c r="Z26" i="5"/>
  <c r="X26" i="5"/>
  <c r="V26" i="5"/>
  <c r="U26" i="5"/>
  <c r="S26" i="5"/>
  <c r="Q26" i="5"/>
  <c r="O26" i="5"/>
  <c r="M26" i="5"/>
  <c r="L26" i="5"/>
  <c r="J26" i="5"/>
  <c r="H26" i="5"/>
  <c r="F26" i="5"/>
  <c r="D26" i="5"/>
  <c r="AM25" i="5"/>
  <c r="AK25" i="5"/>
  <c r="AI25" i="5"/>
  <c r="AG25" i="5"/>
  <c r="AE25" i="5"/>
  <c r="AD25" i="5"/>
  <c r="AB25" i="5"/>
  <c r="Z25" i="5"/>
  <c r="X25" i="5"/>
  <c r="V25" i="5"/>
  <c r="U25" i="5"/>
  <c r="S25" i="5"/>
  <c r="Q25" i="5"/>
  <c r="O25" i="5"/>
  <c r="M25" i="5"/>
  <c r="L25" i="5"/>
  <c r="J25" i="5"/>
  <c r="H25" i="5"/>
  <c r="F25" i="5"/>
  <c r="D25" i="5"/>
  <c r="AM24" i="5"/>
  <c r="AK24" i="5"/>
  <c r="AI24" i="5"/>
  <c r="AG24" i="5"/>
  <c r="AE24" i="5"/>
  <c r="AD24" i="5"/>
  <c r="AB24" i="5"/>
  <c r="Z24" i="5"/>
  <c r="X24" i="5"/>
  <c r="V24" i="5"/>
  <c r="U24" i="5"/>
  <c r="S24" i="5"/>
  <c r="Q24" i="5"/>
  <c r="O24" i="5"/>
  <c r="M24" i="5"/>
  <c r="L24" i="5"/>
  <c r="J24" i="5"/>
  <c r="H24" i="5"/>
  <c r="F24" i="5"/>
  <c r="D24" i="5"/>
  <c r="AM23" i="5"/>
  <c r="AK23" i="5"/>
  <c r="AI23" i="5"/>
  <c r="AG23" i="5"/>
  <c r="AE23" i="5"/>
  <c r="AD23" i="5"/>
  <c r="AB23" i="5"/>
  <c r="Z23" i="5"/>
  <c r="X23" i="5"/>
  <c r="V23" i="5"/>
  <c r="U23" i="5"/>
  <c r="S23" i="5"/>
  <c r="Q23" i="5"/>
  <c r="O23" i="5"/>
  <c r="M23" i="5"/>
  <c r="L23" i="5"/>
  <c r="J23" i="5"/>
  <c r="H23" i="5"/>
  <c r="F23" i="5"/>
  <c r="D23" i="5"/>
  <c r="AM22" i="5"/>
  <c r="AK22" i="5"/>
  <c r="AI22" i="5"/>
  <c r="AG22" i="5"/>
  <c r="AE22" i="5"/>
  <c r="AD22" i="5"/>
  <c r="AB22" i="5"/>
  <c r="Z22" i="5"/>
  <c r="X22" i="5"/>
  <c r="V22" i="5"/>
  <c r="U22" i="5"/>
  <c r="S22" i="5"/>
  <c r="Q22" i="5"/>
  <c r="O22" i="5"/>
  <c r="M22" i="5"/>
  <c r="L22" i="5"/>
  <c r="J22" i="5"/>
  <c r="H22" i="5"/>
  <c r="F22" i="5"/>
  <c r="D22" i="5"/>
  <c r="AM21" i="5"/>
  <c r="AK21" i="5"/>
  <c r="AI21" i="5"/>
  <c r="AG21" i="5"/>
  <c r="AE21" i="5"/>
  <c r="AD21" i="5"/>
  <c r="AB21" i="5"/>
  <c r="Z21" i="5"/>
  <c r="X21" i="5"/>
  <c r="V21" i="5"/>
  <c r="U21" i="5"/>
  <c r="S21" i="5"/>
  <c r="Q21" i="5"/>
  <c r="O21" i="5"/>
  <c r="M21" i="5"/>
  <c r="L21" i="5"/>
  <c r="J21" i="5"/>
  <c r="H21" i="5"/>
  <c r="F21" i="5"/>
  <c r="D21" i="5"/>
  <c r="AM20" i="5"/>
  <c r="AK20" i="5"/>
  <c r="AI20" i="5"/>
  <c r="AG20" i="5"/>
  <c r="AE20" i="5"/>
  <c r="AD20" i="5"/>
  <c r="AB20" i="5"/>
  <c r="Z20" i="5"/>
  <c r="X20" i="5"/>
  <c r="V20" i="5"/>
  <c r="U20" i="5"/>
  <c r="S20" i="5"/>
  <c r="Q20" i="5"/>
  <c r="O20" i="5"/>
  <c r="M20" i="5"/>
  <c r="L20" i="5"/>
  <c r="J20" i="5"/>
  <c r="H20" i="5"/>
  <c r="F20" i="5"/>
  <c r="D20" i="5"/>
  <c r="AM19" i="5"/>
  <c r="AK19" i="5"/>
  <c r="AI19" i="5"/>
  <c r="AG19" i="5"/>
  <c r="AE19" i="5"/>
  <c r="AD19" i="5"/>
  <c r="AB19" i="5"/>
  <c r="Z19" i="5"/>
  <c r="X19" i="5"/>
  <c r="V19" i="5"/>
  <c r="U19" i="5"/>
  <c r="S19" i="5"/>
  <c r="Q19" i="5"/>
  <c r="O19" i="5"/>
  <c r="M19" i="5"/>
  <c r="L19" i="5"/>
  <c r="J19" i="5"/>
  <c r="H19" i="5"/>
  <c r="F19" i="5"/>
  <c r="D19" i="5"/>
  <c r="AM18" i="5"/>
  <c r="AK18" i="5"/>
  <c r="AI18" i="5"/>
  <c r="AG18" i="5"/>
  <c r="AE18" i="5"/>
  <c r="AD18" i="5"/>
  <c r="AB18" i="5"/>
  <c r="Z18" i="5"/>
  <c r="X18" i="5"/>
  <c r="V18" i="5"/>
  <c r="U18" i="5"/>
  <c r="S18" i="5"/>
  <c r="Q18" i="5"/>
  <c r="O18" i="5"/>
  <c r="M18" i="5"/>
  <c r="L18" i="5"/>
  <c r="J18" i="5"/>
  <c r="H18" i="5"/>
  <c r="F18" i="5"/>
  <c r="D18" i="5"/>
  <c r="AM17" i="5"/>
  <c r="AK17" i="5"/>
  <c r="AI17" i="5"/>
  <c r="AG17" i="5"/>
  <c r="AE17" i="5"/>
  <c r="AD17" i="5"/>
  <c r="AB17" i="5"/>
  <c r="Z17" i="5"/>
  <c r="X17" i="5"/>
  <c r="V17" i="5"/>
  <c r="U17" i="5"/>
  <c r="S17" i="5"/>
  <c r="Q17" i="5"/>
  <c r="O17" i="5"/>
  <c r="M17" i="5"/>
  <c r="L17" i="5"/>
  <c r="J17" i="5"/>
  <c r="H17" i="5"/>
  <c r="F17" i="5"/>
  <c r="D17" i="5"/>
  <c r="AM16" i="5"/>
  <c r="AK16" i="5"/>
  <c r="AI16" i="5"/>
  <c r="AG16" i="5"/>
  <c r="AE16" i="5"/>
  <c r="AD16" i="5"/>
  <c r="AB16" i="5"/>
  <c r="Z16" i="5"/>
  <c r="X16" i="5"/>
  <c r="V16" i="5"/>
  <c r="U16" i="5"/>
  <c r="S16" i="5"/>
  <c r="Q16" i="5"/>
  <c r="O16" i="5"/>
  <c r="M16" i="5"/>
  <c r="L16" i="5"/>
  <c r="J16" i="5"/>
  <c r="H16" i="5"/>
  <c r="F16" i="5"/>
  <c r="D16" i="5"/>
  <c r="AM15" i="5"/>
  <c r="AK15" i="5"/>
  <c r="AI15" i="5"/>
  <c r="AG15" i="5"/>
  <c r="AE15" i="5"/>
  <c r="AD15" i="5"/>
  <c r="AB15" i="5"/>
  <c r="Z15" i="5"/>
  <c r="X15" i="5"/>
  <c r="V15" i="5"/>
  <c r="U15" i="5"/>
  <c r="S15" i="5"/>
  <c r="Q15" i="5"/>
  <c r="O15" i="5"/>
  <c r="M15" i="5"/>
  <c r="L15" i="5"/>
  <c r="J15" i="5"/>
  <c r="H15" i="5"/>
  <c r="F15" i="5"/>
  <c r="D15" i="5"/>
  <c r="AM14" i="5"/>
  <c r="AK14" i="5"/>
  <c r="AI14" i="5"/>
  <c r="AG14" i="5"/>
  <c r="AE14" i="5"/>
  <c r="AD14" i="5"/>
  <c r="AB14" i="5"/>
  <c r="Z14" i="5"/>
  <c r="X14" i="5"/>
  <c r="V14" i="5"/>
  <c r="U14" i="5"/>
  <c r="S14" i="5"/>
  <c r="Q14" i="5"/>
  <c r="O14" i="5"/>
  <c r="M14" i="5"/>
  <c r="L14" i="5"/>
  <c r="J14" i="5"/>
  <c r="H14" i="5"/>
  <c r="F14" i="5"/>
  <c r="D14" i="5"/>
  <c r="AM13" i="5"/>
  <c r="AK13" i="5"/>
  <c r="AI13" i="5"/>
  <c r="AG13" i="5"/>
  <c r="AE13" i="5"/>
  <c r="AD13" i="5"/>
  <c r="AB13" i="5"/>
  <c r="Z13" i="5"/>
  <c r="X13" i="5"/>
  <c r="V13" i="5"/>
  <c r="U13" i="5"/>
  <c r="S13" i="5"/>
  <c r="Q13" i="5"/>
  <c r="O13" i="5"/>
  <c r="M13" i="5"/>
  <c r="L13" i="5"/>
  <c r="J13" i="5"/>
  <c r="H13" i="5"/>
  <c r="F13" i="5"/>
  <c r="D13" i="5"/>
  <c r="AM12" i="5"/>
  <c r="AK12" i="5"/>
  <c r="AI12" i="5"/>
  <c r="AG12" i="5"/>
  <c r="AE12" i="5"/>
  <c r="AD12" i="5"/>
  <c r="AB12" i="5"/>
  <c r="Z12" i="5"/>
  <c r="X12" i="5"/>
  <c r="V12" i="5"/>
  <c r="U12" i="5"/>
  <c r="S12" i="5"/>
  <c r="Q12" i="5"/>
  <c r="O12" i="5"/>
  <c r="M12" i="5"/>
  <c r="L12" i="5"/>
  <c r="J12" i="5"/>
  <c r="H12" i="5"/>
  <c r="F12" i="5"/>
  <c r="D12" i="5"/>
  <c r="AM11" i="5"/>
  <c r="AK11" i="5"/>
  <c r="AI11" i="5"/>
  <c r="AG11" i="5"/>
  <c r="AE11" i="5"/>
  <c r="AD11" i="5"/>
  <c r="AB11" i="5"/>
  <c r="Z11" i="5"/>
  <c r="X11" i="5"/>
  <c r="V11" i="5"/>
  <c r="U11" i="5"/>
  <c r="S11" i="5"/>
  <c r="Q11" i="5"/>
  <c r="O11" i="5"/>
  <c r="M11" i="5"/>
  <c r="L11" i="5"/>
  <c r="J11" i="5"/>
  <c r="H11" i="5"/>
  <c r="F11" i="5"/>
  <c r="D11" i="5"/>
  <c r="AM10" i="5"/>
  <c r="AK10" i="5"/>
  <c r="AI10" i="5"/>
  <c r="AG10" i="5"/>
  <c r="AE10" i="5"/>
  <c r="AD10" i="5"/>
  <c r="AB10" i="5"/>
  <c r="Z10" i="5"/>
  <c r="X10" i="5"/>
  <c r="V10" i="5"/>
  <c r="U10" i="5"/>
  <c r="S10" i="5"/>
  <c r="Q10" i="5"/>
  <c r="O10" i="5"/>
  <c r="M10" i="5"/>
  <c r="L10" i="5"/>
  <c r="J10" i="5"/>
  <c r="H10" i="5"/>
  <c r="F10" i="5"/>
  <c r="D10" i="5"/>
  <c r="C3" i="5"/>
  <c r="C3" i="1" l="1"/>
  <c r="AO54" i="4" l="1"/>
  <c r="AM46" i="4"/>
  <c r="AK46" i="4"/>
  <c r="AI46" i="4"/>
  <c r="AG46" i="4"/>
  <c r="AE46" i="4"/>
  <c r="AD46" i="4"/>
  <c r="AB46" i="4"/>
  <c r="Z46" i="4"/>
  <c r="X46" i="4"/>
  <c r="V46" i="4"/>
  <c r="U46" i="4"/>
  <c r="S46" i="4"/>
  <c r="Q46" i="4"/>
  <c r="O46" i="4"/>
  <c r="M46" i="4"/>
  <c r="L46" i="4"/>
  <c r="J46" i="4"/>
  <c r="H46" i="4"/>
  <c r="F46" i="4"/>
  <c r="D46" i="4"/>
  <c r="AM45" i="4"/>
  <c r="AK45" i="4"/>
  <c r="AI45" i="4"/>
  <c r="AG45" i="4"/>
  <c r="AE45" i="4"/>
  <c r="AD45" i="4"/>
  <c r="AB45" i="4"/>
  <c r="Z45" i="4"/>
  <c r="X45" i="4"/>
  <c r="V45" i="4"/>
  <c r="U45" i="4"/>
  <c r="S45" i="4"/>
  <c r="Q45" i="4"/>
  <c r="O45" i="4"/>
  <c r="M45" i="4"/>
  <c r="L45" i="4"/>
  <c r="J45" i="4"/>
  <c r="H45" i="4"/>
  <c r="F45" i="4"/>
  <c r="D45" i="4"/>
  <c r="AM44" i="4"/>
  <c r="AK44" i="4"/>
  <c r="AI44" i="4"/>
  <c r="AG44" i="4"/>
  <c r="AE44" i="4"/>
  <c r="AD44" i="4"/>
  <c r="AB44" i="4"/>
  <c r="Z44" i="4"/>
  <c r="X44" i="4"/>
  <c r="V44" i="4"/>
  <c r="U44" i="4"/>
  <c r="S44" i="4"/>
  <c r="Q44" i="4"/>
  <c r="O44" i="4"/>
  <c r="M44" i="4"/>
  <c r="L44" i="4"/>
  <c r="J44" i="4"/>
  <c r="H44" i="4"/>
  <c r="F44" i="4"/>
  <c r="D44" i="4"/>
  <c r="AM43" i="4"/>
  <c r="AK43" i="4"/>
  <c r="AI43" i="4"/>
  <c r="AG43" i="4"/>
  <c r="AE43" i="4"/>
  <c r="AD43" i="4"/>
  <c r="AB43" i="4"/>
  <c r="Z43" i="4"/>
  <c r="X43" i="4"/>
  <c r="V43" i="4"/>
  <c r="U43" i="4"/>
  <c r="S43" i="4"/>
  <c r="Q43" i="4"/>
  <c r="O43" i="4"/>
  <c r="M43" i="4"/>
  <c r="L43" i="4"/>
  <c r="J43" i="4"/>
  <c r="H43" i="4"/>
  <c r="F43" i="4"/>
  <c r="D43" i="4"/>
  <c r="AM42" i="4"/>
  <c r="AK42" i="4"/>
  <c r="AI42" i="4"/>
  <c r="AG42" i="4"/>
  <c r="AE42" i="4"/>
  <c r="AD42" i="4"/>
  <c r="AB42" i="4"/>
  <c r="Z42" i="4"/>
  <c r="X42" i="4"/>
  <c r="V42" i="4"/>
  <c r="U42" i="4"/>
  <c r="S42" i="4"/>
  <c r="Q42" i="4"/>
  <c r="O42" i="4"/>
  <c r="M42" i="4"/>
  <c r="L42" i="4"/>
  <c r="J42" i="4"/>
  <c r="H42" i="4"/>
  <c r="F42" i="4"/>
  <c r="D42" i="4"/>
  <c r="AM41" i="4"/>
  <c r="AK41" i="4"/>
  <c r="AI41" i="4"/>
  <c r="AG41" i="4"/>
  <c r="AE41" i="4"/>
  <c r="AD41" i="4"/>
  <c r="AB41" i="4"/>
  <c r="Z41" i="4"/>
  <c r="X41" i="4"/>
  <c r="V41" i="4"/>
  <c r="U41" i="4"/>
  <c r="S41" i="4"/>
  <c r="Q41" i="4"/>
  <c r="O41" i="4"/>
  <c r="M41" i="4"/>
  <c r="L41" i="4"/>
  <c r="J41" i="4"/>
  <c r="H41" i="4"/>
  <c r="F41" i="4"/>
  <c r="D41" i="4"/>
  <c r="AM40" i="4"/>
  <c r="AK40" i="4"/>
  <c r="AI40" i="4"/>
  <c r="AG40" i="4"/>
  <c r="AE40" i="4"/>
  <c r="AD40" i="4"/>
  <c r="AB40" i="4"/>
  <c r="Z40" i="4"/>
  <c r="X40" i="4"/>
  <c r="V40" i="4"/>
  <c r="U40" i="4"/>
  <c r="S40" i="4"/>
  <c r="Q40" i="4"/>
  <c r="O40" i="4"/>
  <c r="M40" i="4"/>
  <c r="L40" i="4"/>
  <c r="J40" i="4"/>
  <c r="H40" i="4"/>
  <c r="F40" i="4"/>
  <c r="D40" i="4"/>
  <c r="AM39" i="4"/>
  <c r="AK39" i="4"/>
  <c r="AI39" i="4"/>
  <c r="AG39" i="4"/>
  <c r="AE39" i="4"/>
  <c r="AD39" i="4"/>
  <c r="AB39" i="4"/>
  <c r="Z39" i="4"/>
  <c r="X39" i="4"/>
  <c r="V39" i="4"/>
  <c r="U39" i="4"/>
  <c r="S39" i="4"/>
  <c r="Q39" i="4"/>
  <c r="O39" i="4"/>
  <c r="M39" i="4"/>
  <c r="L39" i="4"/>
  <c r="J39" i="4"/>
  <c r="H39" i="4"/>
  <c r="F39" i="4"/>
  <c r="D39" i="4"/>
  <c r="AM31" i="4"/>
  <c r="AK31" i="4"/>
  <c r="AI31" i="4"/>
  <c r="AG31" i="4"/>
  <c r="AE31" i="4"/>
  <c r="AD31" i="4"/>
  <c r="AB31" i="4"/>
  <c r="Z31" i="4"/>
  <c r="X31" i="4"/>
  <c r="V31" i="4"/>
  <c r="U31" i="4"/>
  <c r="S31" i="4"/>
  <c r="Q31" i="4"/>
  <c r="O31" i="4"/>
  <c r="M31" i="4"/>
  <c r="L31" i="4"/>
  <c r="J31" i="4"/>
  <c r="H31" i="4"/>
  <c r="F31" i="4"/>
  <c r="D31" i="4"/>
  <c r="AM30" i="4"/>
  <c r="AK30" i="4"/>
  <c r="AI30" i="4"/>
  <c r="AG30" i="4"/>
  <c r="AE30" i="4"/>
  <c r="AD30" i="4"/>
  <c r="AB30" i="4"/>
  <c r="Z30" i="4"/>
  <c r="X30" i="4"/>
  <c r="V30" i="4"/>
  <c r="U30" i="4"/>
  <c r="S30" i="4"/>
  <c r="Q30" i="4"/>
  <c r="O30" i="4"/>
  <c r="M30" i="4"/>
  <c r="L30" i="4"/>
  <c r="J30" i="4"/>
  <c r="H30" i="4"/>
  <c r="F30" i="4"/>
  <c r="D30" i="4"/>
  <c r="AM29" i="4"/>
  <c r="AK29" i="4"/>
  <c r="AI29" i="4"/>
  <c r="AG29" i="4"/>
  <c r="AE29" i="4"/>
  <c r="AD29" i="4"/>
  <c r="AB29" i="4"/>
  <c r="Z29" i="4"/>
  <c r="X29" i="4"/>
  <c r="V29" i="4"/>
  <c r="U29" i="4"/>
  <c r="S29" i="4"/>
  <c r="Q29" i="4"/>
  <c r="O29" i="4"/>
  <c r="M29" i="4"/>
  <c r="L29" i="4"/>
  <c r="J29" i="4"/>
  <c r="H29" i="4"/>
  <c r="F29" i="4"/>
  <c r="D29" i="4"/>
  <c r="AM28" i="4"/>
  <c r="AK28" i="4"/>
  <c r="AI28" i="4"/>
  <c r="AG28" i="4"/>
  <c r="AE28" i="4"/>
  <c r="AD28" i="4"/>
  <c r="AB28" i="4"/>
  <c r="Z28" i="4"/>
  <c r="X28" i="4"/>
  <c r="V28" i="4"/>
  <c r="U28" i="4"/>
  <c r="S28" i="4"/>
  <c r="Q28" i="4"/>
  <c r="O28" i="4"/>
  <c r="M28" i="4"/>
  <c r="L28" i="4"/>
  <c r="J28" i="4"/>
  <c r="H28" i="4"/>
  <c r="F28" i="4"/>
  <c r="D28" i="4"/>
  <c r="AM27" i="4"/>
  <c r="AK27" i="4"/>
  <c r="AI27" i="4"/>
  <c r="AG27" i="4"/>
  <c r="AE27" i="4"/>
  <c r="AD27" i="4"/>
  <c r="AB27" i="4"/>
  <c r="Z27" i="4"/>
  <c r="X27" i="4"/>
  <c r="V27" i="4"/>
  <c r="U27" i="4"/>
  <c r="S27" i="4"/>
  <c r="Q27" i="4"/>
  <c r="O27" i="4"/>
  <c r="M27" i="4"/>
  <c r="L27" i="4"/>
  <c r="J27" i="4"/>
  <c r="H27" i="4"/>
  <c r="F27" i="4"/>
  <c r="D27" i="4"/>
  <c r="AM26" i="4"/>
  <c r="AK26" i="4"/>
  <c r="AI26" i="4"/>
  <c r="AG26" i="4"/>
  <c r="AE26" i="4"/>
  <c r="AD26" i="4"/>
  <c r="AB26" i="4"/>
  <c r="Z26" i="4"/>
  <c r="X26" i="4"/>
  <c r="V26" i="4"/>
  <c r="U26" i="4"/>
  <c r="S26" i="4"/>
  <c r="Q26" i="4"/>
  <c r="O26" i="4"/>
  <c r="M26" i="4"/>
  <c r="L26" i="4"/>
  <c r="J26" i="4"/>
  <c r="H26" i="4"/>
  <c r="F26" i="4"/>
  <c r="D26" i="4"/>
  <c r="AM25" i="4"/>
  <c r="AK25" i="4"/>
  <c r="AI25" i="4"/>
  <c r="AG25" i="4"/>
  <c r="AE25" i="4"/>
  <c r="AD25" i="4"/>
  <c r="AB25" i="4"/>
  <c r="Z25" i="4"/>
  <c r="X25" i="4"/>
  <c r="V25" i="4"/>
  <c r="U25" i="4"/>
  <c r="S25" i="4"/>
  <c r="Q25" i="4"/>
  <c r="O25" i="4"/>
  <c r="M25" i="4"/>
  <c r="L25" i="4"/>
  <c r="J25" i="4"/>
  <c r="H25" i="4"/>
  <c r="F25" i="4"/>
  <c r="D25" i="4"/>
  <c r="AM24" i="4"/>
  <c r="AK24" i="4"/>
  <c r="AI24" i="4"/>
  <c r="AG24" i="4"/>
  <c r="AE24" i="4"/>
  <c r="AD24" i="4"/>
  <c r="AB24" i="4"/>
  <c r="Z24" i="4"/>
  <c r="X24" i="4"/>
  <c r="V24" i="4"/>
  <c r="U24" i="4"/>
  <c r="S24" i="4"/>
  <c r="Q24" i="4"/>
  <c r="O24" i="4"/>
  <c r="M24" i="4"/>
  <c r="L24" i="4"/>
  <c r="J24" i="4"/>
  <c r="H24" i="4"/>
  <c r="F24" i="4"/>
  <c r="D24" i="4"/>
  <c r="AM23" i="4"/>
  <c r="AK23" i="4"/>
  <c r="AI23" i="4"/>
  <c r="AG23" i="4"/>
  <c r="AE23" i="4"/>
  <c r="AD23" i="4"/>
  <c r="AB23" i="4"/>
  <c r="Z23" i="4"/>
  <c r="X23" i="4"/>
  <c r="V23" i="4"/>
  <c r="U23" i="4"/>
  <c r="S23" i="4"/>
  <c r="Q23" i="4"/>
  <c r="O23" i="4"/>
  <c r="M23" i="4"/>
  <c r="L23" i="4"/>
  <c r="J23" i="4"/>
  <c r="H23" i="4"/>
  <c r="F23" i="4"/>
  <c r="D23" i="4"/>
  <c r="AM22" i="4"/>
  <c r="AK22" i="4"/>
  <c r="AI22" i="4"/>
  <c r="AG22" i="4"/>
  <c r="AE22" i="4"/>
  <c r="AD22" i="4"/>
  <c r="AB22" i="4"/>
  <c r="Z22" i="4"/>
  <c r="X22" i="4"/>
  <c r="V22" i="4"/>
  <c r="U22" i="4"/>
  <c r="S22" i="4"/>
  <c r="Q22" i="4"/>
  <c r="O22" i="4"/>
  <c r="M22" i="4"/>
  <c r="L22" i="4"/>
  <c r="J22" i="4"/>
  <c r="H22" i="4"/>
  <c r="F22" i="4"/>
  <c r="D22" i="4"/>
  <c r="AM21" i="4"/>
  <c r="AK21" i="4"/>
  <c r="AI21" i="4"/>
  <c r="AG21" i="4"/>
  <c r="AE21" i="4"/>
  <c r="AD21" i="4"/>
  <c r="AB21" i="4"/>
  <c r="Z21" i="4"/>
  <c r="X21" i="4"/>
  <c r="V21" i="4"/>
  <c r="U21" i="4"/>
  <c r="S21" i="4"/>
  <c r="Q21" i="4"/>
  <c r="O21" i="4"/>
  <c r="M21" i="4"/>
  <c r="L21" i="4"/>
  <c r="J21" i="4"/>
  <c r="H21" i="4"/>
  <c r="F21" i="4"/>
  <c r="D21" i="4"/>
  <c r="AM20" i="4"/>
  <c r="AK20" i="4"/>
  <c r="AI20" i="4"/>
  <c r="AG20" i="4"/>
  <c r="AE20" i="4"/>
  <c r="AD20" i="4"/>
  <c r="AB20" i="4"/>
  <c r="Z20" i="4"/>
  <c r="X20" i="4"/>
  <c r="V20" i="4"/>
  <c r="U20" i="4"/>
  <c r="S20" i="4"/>
  <c r="Q20" i="4"/>
  <c r="O20" i="4"/>
  <c r="M20" i="4"/>
  <c r="L20" i="4"/>
  <c r="J20" i="4"/>
  <c r="H20" i="4"/>
  <c r="F20" i="4"/>
  <c r="D20" i="4"/>
  <c r="AM19" i="4"/>
  <c r="AK19" i="4"/>
  <c r="AI19" i="4"/>
  <c r="AG19" i="4"/>
  <c r="AE19" i="4"/>
  <c r="AD19" i="4"/>
  <c r="AB19" i="4"/>
  <c r="Z19" i="4"/>
  <c r="X19" i="4"/>
  <c r="V19" i="4"/>
  <c r="U19" i="4"/>
  <c r="S19" i="4"/>
  <c r="Q19" i="4"/>
  <c r="O19" i="4"/>
  <c r="M19" i="4"/>
  <c r="L19" i="4"/>
  <c r="J19" i="4"/>
  <c r="H19" i="4"/>
  <c r="F19" i="4"/>
  <c r="D19" i="4"/>
  <c r="AM18" i="4"/>
  <c r="AK18" i="4"/>
  <c r="AI18" i="4"/>
  <c r="AG18" i="4"/>
  <c r="AE18" i="4"/>
  <c r="AD18" i="4"/>
  <c r="AB18" i="4"/>
  <c r="Z18" i="4"/>
  <c r="X18" i="4"/>
  <c r="V18" i="4"/>
  <c r="U18" i="4"/>
  <c r="S18" i="4"/>
  <c r="Q18" i="4"/>
  <c r="O18" i="4"/>
  <c r="M18" i="4"/>
  <c r="L18" i="4"/>
  <c r="J18" i="4"/>
  <c r="H18" i="4"/>
  <c r="F18" i="4"/>
  <c r="D18" i="4"/>
  <c r="AM17" i="4"/>
  <c r="AK17" i="4"/>
  <c r="AI17" i="4"/>
  <c r="AG17" i="4"/>
  <c r="AE17" i="4"/>
  <c r="AD17" i="4"/>
  <c r="AB17" i="4"/>
  <c r="Z17" i="4"/>
  <c r="X17" i="4"/>
  <c r="V17" i="4"/>
  <c r="U17" i="4"/>
  <c r="S17" i="4"/>
  <c r="Q17" i="4"/>
  <c r="O17" i="4"/>
  <c r="M17" i="4"/>
  <c r="L17" i="4"/>
  <c r="J17" i="4"/>
  <c r="H17" i="4"/>
  <c r="F17" i="4"/>
  <c r="D17" i="4"/>
  <c r="AM16" i="4"/>
  <c r="AK16" i="4"/>
  <c r="AI16" i="4"/>
  <c r="AG16" i="4"/>
  <c r="AE16" i="4"/>
  <c r="AD16" i="4"/>
  <c r="AB16" i="4"/>
  <c r="Z16" i="4"/>
  <c r="X16" i="4"/>
  <c r="V16" i="4"/>
  <c r="U16" i="4"/>
  <c r="S16" i="4"/>
  <c r="Q16" i="4"/>
  <c r="O16" i="4"/>
  <c r="M16" i="4"/>
  <c r="L16" i="4"/>
  <c r="J16" i="4"/>
  <c r="H16" i="4"/>
  <c r="F16" i="4"/>
  <c r="D16" i="4"/>
  <c r="AM15" i="4"/>
  <c r="AK15" i="4"/>
  <c r="AI15" i="4"/>
  <c r="AG15" i="4"/>
  <c r="AE15" i="4"/>
  <c r="AD15" i="4"/>
  <c r="AB15" i="4"/>
  <c r="Z15" i="4"/>
  <c r="X15" i="4"/>
  <c r="V15" i="4"/>
  <c r="U15" i="4"/>
  <c r="S15" i="4"/>
  <c r="Q15" i="4"/>
  <c r="O15" i="4"/>
  <c r="M15" i="4"/>
  <c r="L15" i="4"/>
  <c r="J15" i="4"/>
  <c r="H15" i="4"/>
  <c r="F15" i="4"/>
  <c r="D15" i="4"/>
  <c r="AM14" i="4"/>
  <c r="AK14" i="4"/>
  <c r="AI14" i="4"/>
  <c r="AG14" i="4"/>
  <c r="AE14" i="4"/>
  <c r="AD14" i="4"/>
  <c r="AB14" i="4"/>
  <c r="Z14" i="4"/>
  <c r="X14" i="4"/>
  <c r="V14" i="4"/>
  <c r="U14" i="4"/>
  <c r="S14" i="4"/>
  <c r="Q14" i="4"/>
  <c r="O14" i="4"/>
  <c r="M14" i="4"/>
  <c r="L14" i="4"/>
  <c r="J14" i="4"/>
  <c r="H14" i="4"/>
  <c r="F14" i="4"/>
  <c r="D14" i="4"/>
  <c r="AM13" i="4"/>
  <c r="AK13" i="4"/>
  <c r="AI13" i="4"/>
  <c r="AG13" i="4"/>
  <c r="AE13" i="4"/>
  <c r="AD13" i="4"/>
  <c r="AB13" i="4"/>
  <c r="Z13" i="4"/>
  <c r="X13" i="4"/>
  <c r="V13" i="4"/>
  <c r="U13" i="4"/>
  <c r="S13" i="4"/>
  <c r="Q13" i="4"/>
  <c r="O13" i="4"/>
  <c r="M13" i="4"/>
  <c r="L13" i="4"/>
  <c r="J13" i="4"/>
  <c r="H13" i="4"/>
  <c r="F13" i="4"/>
  <c r="D13" i="4"/>
  <c r="AM12" i="4"/>
  <c r="AK12" i="4"/>
  <c r="AI12" i="4"/>
  <c r="AG12" i="4"/>
  <c r="AE12" i="4"/>
  <c r="AD12" i="4"/>
  <c r="AB12" i="4"/>
  <c r="Z12" i="4"/>
  <c r="X12" i="4"/>
  <c r="V12" i="4"/>
  <c r="U12" i="4"/>
  <c r="S12" i="4"/>
  <c r="Q12" i="4"/>
  <c r="O12" i="4"/>
  <c r="M12" i="4"/>
  <c r="L12" i="4"/>
  <c r="J12" i="4"/>
  <c r="H12" i="4"/>
  <c r="F12" i="4"/>
  <c r="D12" i="4"/>
  <c r="AM11" i="4"/>
  <c r="AK11" i="4"/>
  <c r="AI11" i="4"/>
  <c r="AG11" i="4"/>
  <c r="AE11" i="4"/>
  <c r="AD11" i="4"/>
  <c r="AB11" i="4"/>
  <c r="Z11" i="4"/>
  <c r="X11" i="4"/>
  <c r="V11" i="4"/>
  <c r="U11" i="4"/>
  <c r="S11" i="4"/>
  <c r="Q11" i="4"/>
  <c r="O11" i="4"/>
  <c r="M11" i="4"/>
  <c r="L11" i="4"/>
  <c r="J11" i="4"/>
  <c r="H11" i="4"/>
  <c r="F11" i="4"/>
  <c r="D11" i="4"/>
  <c r="AM10" i="4"/>
  <c r="AK10" i="4"/>
  <c r="AI10" i="4"/>
  <c r="AG10" i="4"/>
  <c r="AE10" i="4"/>
  <c r="AD10" i="4"/>
  <c r="AB10" i="4"/>
  <c r="Z10" i="4"/>
  <c r="X10" i="4"/>
  <c r="V10" i="4"/>
  <c r="U10" i="4"/>
  <c r="S10" i="4"/>
  <c r="Q10" i="4"/>
  <c r="O10" i="4"/>
  <c r="M10" i="4"/>
  <c r="L10" i="4"/>
  <c r="J10" i="4"/>
  <c r="H10" i="4"/>
  <c r="F10" i="4"/>
  <c r="D10" i="4"/>
  <c r="C3" i="4"/>
  <c r="AO54" i="3"/>
  <c r="AM46" i="3"/>
  <c r="AK46" i="3"/>
  <c r="AI46" i="3"/>
  <c r="AG46" i="3"/>
  <c r="AE46" i="3"/>
  <c r="AD46" i="3"/>
  <c r="AB46" i="3"/>
  <c r="Z46" i="3"/>
  <c r="X46" i="3"/>
  <c r="V46" i="3"/>
  <c r="U46" i="3"/>
  <c r="S46" i="3"/>
  <c r="Q46" i="3"/>
  <c r="O46" i="3"/>
  <c r="M46" i="3"/>
  <c r="L46" i="3"/>
  <c r="J46" i="3"/>
  <c r="H46" i="3"/>
  <c r="F46" i="3"/>
  <c r="D46" i="3"/>
  <c r="AM45" i="3"/>
  <c r="AK45" i="3"/>
  <c r="AI45" i="3"/>
  <c r="AG45" i="3"/>
  <c r="AE45" i="3"/>
  <c r="AD45" i="3"/>
  <c r="AB45" i="3"/>
  <c r="Z45" i="3"/>
  <c r="X45" i="3"/>
  <c r="V45" i="3"/>
  <c r="U45" i="3"/>
  <c r="S45" i="3"/>
  <c r="Q45" i="3"/>
  <c r="O45" i="3"/>
  <c r="M45" i="3"/>
  <c r="L45" i="3"/>
  <c r="J45" i="3"/>
  <c r="H45" i="3"/>
  <c r="F45" i="3"/>
  <c r="D45" i="3"/>
  <c r="AM44" i="3"/>
  <c r="AK44" i="3"/>
  <c r="AI44" i="3"/>
  <c r="AG44" i="3"/>
  <c r="AE44" i="3"/>
  <c r="AD44" i="3"/>
  <c r="AB44" i="3"/>
  <c r="Z44" i="3"/>
  <c r="X44" i="3"/>
  <c r="V44" i="3"/>
  <c r="U44" i="3"/>
  <c r="S44" i="3"/>
  <c r="Q44" i="3"/>
  <c r="O44" i="3"/>
  <c r="M44" i="3"/>
  <c r="L44" i="3"/>
  <c r="J44" i="3"/>
  <c r="H44" i="3"/>
  <c r="F44" i="3"/>
  <c r="D44" i="3"/>
  <c r="AM43" i="3"/>
  <c r="AK43" i="3"/>
  <c r="AI43" i="3"/>
  <c r="AG43" i="3"/>
  <c r="AE43" i="3"/>
  <c r="AD43" i="3"/>
  <c r="AB43" i="3"/>
  <c r="Z43" i="3"/>
  <c r="X43" i="3"/>
  <c r="V43" i="3"/>
  <c r="U43" i="3"/>
  <c r="S43" i="3"/>
  <c r="Q43" i="3"/>
  <c r="O43" i="3"/>
  <c r="M43" i="3"/>
  <c r="L43" i="3"/>
  <c r="J43" i="3"/>
  <c r="H43" i="3"/>
  <c r="F43" i="3"/>
  <c r="D43" i="3"/>
  <c r="AM42" i="3"/>
  <c r="AK42" i="3"/>
  <c r="AI42" i="3"/>
  <c r="AG42" i="3"/>
  <c r="AE42" i="3"/>
  <c r="AD42" i="3"/>
  <c r="AB42" i="3"/>
  <c r="Z42" i="3"/>
  <c r="X42" i="3"/>
  <c r="V42" i="3"/>
  <c r="U42" i="3"/>
  <c r="S42" i="3"/>
  <c r="Q42" i="3"/>
  <c r="O42" i="3"/>
  <c r="M42" i="3"/>
  <c r="L42" i="3"/>
  <c r="J42" i="3"/>
  <c r="H42" i="3"/>
  <c r="F42" i="3"/>
  <c r="D42" i="3"/>
  <c r="AM41" i="3"/>
  <c r="AK41" i="3"/>
  <c r="AI41" i="3"/>
  <c r="AG41" i="3"/>
  <c r="AE41" i="3"/>
  <c r="AD41" i="3"/>
  <c r="AB41" i="3"/>
  <c r="Z41" i="3"/>
  <c r="X41" i="3"/>
  <c r="V41" i="3"/>
  <c r="U41" i="3"/>
  <c r="S41" i="3"/>
  <c r="Q41" i="3"/>
  <c r="O41" i="3"/>
  <c r="M41" i="3"/>
  <c r="L41" i="3"/>
  <c r="J41" i="3"/>
  <c r="H41" i="3"/>
  <c r="F41" i="3"/>
  <c r="D41" i="3"/>
  <c r="AM40" i="3"/>
  <c r="AK40" i="3"/>
  <c r="AI40" i="3"/>
  <c r="AG40" i="3"/>
  <c r="AE40" i="3"/>
  <c r="AD40" i="3"/>
  <c r="AB40" i="3"/>
  <c r="Z40" i="3"/>
  <c r="X40" i="3"/>
  <c r="V40" i="3"/>
  <c r="U40" i="3"/>
  <c r="S40" i="3"/>
  <c r="Q40" i="3"/>
  <c r="O40" i="3"/>
  <c r="M40" i="3"/>
  <c r="L40" i="3"/>
  <c r="J40" i="3"/>
  <c r="H40" i="3"/>
  <c r="F40" i="3"/>
  <c r="D40" i="3"/>
  <c r="AM39" i="3"/>
  <c r="AK39" i="3"/>
  <c r="AI39" i="3"/>
  <c r="AG39" i="3"/>
  <c r="AE39" i="3"/>
  <c r="AD39" i="3"/>
  <c r="AB39" i="3"/>
  <c r="Z39" i="3"/>
  <c r="X39" i="3"/>
  <c r="V39" i="3"/>
  <c r="U39" i="3"/>
  <c r="S39" i="3"/>
  <c r="Q39" i="3"/>
  <c r="O39" i="3"/>
  <c r="M39" i="3"/>
  <c r="L39" i="3"/>
  <c r="J39" i="3"/>
  <c r="H39" i="3"/>
  <c r="F39" i="3"/>
  <c r="D39" i="3"/>
  <c r="AM31" i="3"/>
  <c r="AK31" i="3"/>
  <c r="AI31" i="3"/>
  <c r="AG31" i="3"/>
  <c r="AE31" i="3"/>
  <c r="AD31" i="3"/>
  <c r="AB31" i="3"/>
  <c r="Z31" i="3"/>
  <c r="X31" i="3"/>
  <c r="V31" i="3"/>
  <c r="U31" i="3"/>
  <c r="S31" i="3"/>
  <c r="Q31" i="3"/>
  <c r="O31" i="3"/>
  <c r="M31" i="3"/>
  <c r="L31" i="3"/>
  <c r="J31" i="3"/>
  <c r="H31" i="3"/>
  <c r="F31" i="3"/>
  <c r="D31" i="3"/>
  <c r="AM30" i="3"/>
  <c r="AK30" i="3"/>
  <c r="AI30" i="3"/>
  <c r="AG30" i="3"/>
  <c r="AE30" i="3"/>
  <c r="AD30" i="3"/>
  <c r="AB30" i="3"/>
  <c r="Z30" i="3"/>
  <c r="X30" i="3"/>
  <c r="V30" i="3"/>
  <c r="U30" i="3"/>
  <c r="S30" i="3"/>
  <c r="Q30" i="3"/>
  <c r="O30" i="3"/>
  <c r="M30" i="3"/>
  <c r="L30" i="3"/>
  <c r="J30" i="3"/>
  <c r="H30" i="3"/>
  <c r="F30" i="3"/>
  <c r="D30" i="3"/>
  <c r="AM29" i="3"/>
  <c r="AK29" i="3"/>
  <c r="AI29" i="3"/>
  <c r="AG29" i="3"/>
  <c r="AE29" i="3"/>
  <c r="AD29" i="3"/>
  <c r="AB29" i="3"/>
  <c r="Z29" i="3"/>
  <c r="X29" i="3"/>
  <c r="V29" i="3"/>
  <c r="U29" i="3"/>
  <c r="S29" i="3"/>
  <c r="Q29" i="3"/>
  <c r="O29" i="3"/>
  <c r="M29" i="3"/>
  <c r="L29" i="3"/>
  <c r="J29" i="3"/>
  <c r="H29" i="3"/>
  <c r="F29" i="3"/>
  <c r="D29" i="3"/>
  <c r="AM28" i="3"/>
  <c r="AK28" i="3"/>
  <c r="AI28" i="3"/>
  <c r="AG28" i="3"/>
  <c r="AE28" i="3"/>
  <c r="AD28" i="3"/>
  <c r="AB28" i="3"/>
  <c r="Z28" i="3"/>
  <c r="X28" i="3"/>
  <c r="V28" i="3"/>
  <c r="U28" i="3"/>
  <c r="S28" i="3"/>
  <c r="Q28" i="3"/>
  <c r="O28" i="3"/>
  <c r="M28" i="3"/>
  <c r="L28" i="3"/>
  <c r="J28" i="3"/>
  <c r="H28" i="3"/>
  <c r="F28" i="3"/>
  <c r="D28" i="3"/>
  <c r="AM27" i="3"/>
  <c r="AK27" i="3"/>
  <c r="AI27" i="3"/>
  <c r="AG27" i="3"/>
  <c r="AE27" i="3"/>
  <c r="AD27" i="3"/>
  <c r="AB27" i="3"/>
  <c r="Z27" i="3"/>
  <c r="X27" i="3"/>
  <c r="V27" i="3"/>
  <c r="U27" i="3"/>
  <c r="S27" i="3"/>
  <c r="Q27" i="3"/>
  <c r="O27" i="3"/>
  <c r="M27" i="3"/>
  <c r="L27" i="3"/>
  <c r="J27" i="3"/>
  <c r="H27" i="3"/>
  <c r="F27" i="3"/>
  <c r="D27" i="3"/>
  <c r="AM26" i="3"/>
  <c r="AK26" i="3"/>
  <c r="AI26" i="3"/>
  <c r="AG26" i="3"/>
  <c r="AE26" i="3"/>
  <c r="AD26" i="3"/>
  <c r="AB26" i="3"/>
  <c r="Z26" i="3"/>
  <c r="X26" i="3"/>
  <c r="V26" i="3"/>
  <c r="U26" i="3"/>
  <c r="S26" i="3"/>
  <c r="Q26" i="3"/>
  <c r="O26" i="3"/>
  <c r="M26" i="3"/>
  <c r="L26" i="3"/>
  <c r="J26" i="3"/>
  <c r="H26" i="3"/>
  <c r="F26" i="3"/>
  <c r="D26" i="3"/>
  <c r="AM25" i="3"/>
  <c r="AK25" i="3"/>
  <c r="AI25" i="3"/>
  <c r="AG25" i="3"/>
  <c r="AE25" i="3"/>
  <c r="AD25" i="3"/>
  <c r="AB25" i="3"/>
  <c r="Z25" i="3"/>
  <c r="X25" i="3"/>
  <c r="V25" i="3"/>
  <c r="U25" i="3"/>
  <c r="S25" i="3"/>
  <c r="Q25" i="3"/>
  <c r="O25" i="3"/>
  <c r="M25" i="3"/>
  <c r="L25" i="3"/>
  <c r="J25" i="3"/>
  <c r="H25" i="3"/>
  <c r="F25" i="3"/>
  <c r="D25" i="3"/>
  <c r="AM24" i="3"/>
  <c r="AK24" i="3"/>
  <c r="AI24" i="3"/>
  <c r="AG24" i="3"/>
  <c r="AE24" i="3"/>
  <c r="AD24" i="3"/>
  <c r="AB24" i="3"/>
  <c r="Z24" i="3"/>
  <c r="X24" i="3"/>
  <c r="V24" i="3"/>
  <c r="U24" i="3"/>
  <c r="S24" i="3"/>
  <c r="Q24" i="3"/>
  <c r="O24" i="3"/>
  <c r="M24" i="3"/>
  <c r="L24" i="3"/>
  <c r="J24" i="3"/>
  <c r="H24" i="3"/>
  <c r="F24" i="3"/>
  <c r="D24" i="3"/>
  <c r="AM23" i="3"/>
  <c r="AK23" i="3"/>
  <c r="AI23" i="3"/>
  <c r="AG23" i="3"/>
  <c r="AE23" i="3"/>
  <c r="AD23" i="3"/>
  <c r="AB23" i="3"/>
  <c r="Z23" i="3"/>
  <c r="X23" i="3"/>
  <c r="V23" i="3"/>
  <c r="U23" i="3"/>
  <c r="S23" i="3"/>
  <c r="Q23" i="3"/>
  <c r="O23" i="3"/>
  <c r="M23" i="3"/>
  <c r="L23" i="3"/>
  <c r="J23" i="3"/>
  <c r="H23" i="3"/>
  <c r="F23" i="3"/>
  <c r="D23" i="3"/>
  <c r="AM22" i="3"/>
  <c r="AK22" i="3"/>
  <c r="AI22" i="3"/>
  <c r="AG22" i="3"/>
  <c r="AE22" i="3"/>
  <c r="AD22" i="3"/>
  <c r="AB22" i="3"/>
  <c r="Z22" i="3"/>
  <c r="X22" i="3"/>
  <c r="V22" i="3"/>
  <c r="U22" i="3"/>
  <c r="S22" i="3"/>
  <c r="Q22" i="3"/>
  <c r="O22" i="3"/>
  <c r="M22" i="3"/>
  <c r="L22" i="3"/>
  <c r="J22" i="3"/>
  <c r="H22" i="3"/>
  <c r="F22" i="3"/>
  <c r="D22" i="3"/>
  <c r="AM21" i="3"/>
  <c r="AK21" i="3"/>
  <c r="AI21" i="3"/>
  <c r="AG21" i="3"/>
  <c r="AE21" i="3"/>
  <c r="AD21" i="3"/>
  <c r="AB21" i="3"/>
  <c r="Z21" i="3"/>
  <c r="X21" i="3"/>
  <c r="V21" i="3"/>
  <c r="U21" i="3"/>
  <c r="S21" i="3"/>
  <c r="Q21" i="3"/>
  <c r="O21" i="3"/>
  <c r="M21" i="3"/>
  <c r="L21" i="3"/>
  <c r="J21" i="3"/>
  <c r="H21" i="3"/>
  <c r="F21" i="3"/>
  <c r="D21" i="3"/>
  <c r="AM20" i="3"/>
  <c r="AK20" i="3"/>
  <c r="AI20" i="3"/>
  <c r="AG20" i="3"/>
  <c r="AE20" i="3"/>
  <c r="AD20" i="3"/>
  <c r="AB20" i="3"/>
  <c r="Z20" i="3"/>
  <c r="X20" i="3"/>
  <c r="V20" i="3"/>
  <c r="U20" i="3"/>
  <c r="S20" i="3"/>
  <c r="Q20" i="3"/>
  <c r="O20" i="3"/>
  <c r="M20" i="3"/>
  <c r="L20" i="3"/>
  <c r="J20" i="3"/>
  <c r="H20" i="3"/>
  <c r="F20" i="3"/>
  <c r="D20" i="3"/>
  <c r="AM19" i="3"/>
  <c r="AK19" i="3"/>
  <c r="AI19" i="3"/>
  <c r="AG19" i="3"/>
  <c r="AE19" i="3"/>
  <c r="AD19" i="3"/>
  <c r="AB19" i="3"/>
  <c r="Z19" i="3"/>
  <c r="X19" i="3"/>
  <c r="V19" i="3"/>
  <c r="U19" i="3"/>
  <c r="S19" i="3"/>
  <c r="Q19" i="3"/>
  <c r="O19" i="3"/>
  <c r="M19" i="3"/>
  <c r="L19" i="3"/>
  <c r="J19" i="3"/>
  <c r="H19" i="3"/>
  <c r="F19" i="3"/>
  <c r="D19" i="3"/>
  <c r="AM18" i="3"/>
  <c r="AK18" i="3"/>
  <c r="AI18" i="3"/>
  <c r="AG18" i="3"/>
  <c r="AE18" i="3"/>
  <c r="AD18" i="3"/>
  <c r="AB18" i="3"/>
  <c r="Z18" i="3"/>
  <c r="X18" i="3"/>
  <c r="V18" i="3"/>
  <c r="U18" i="3"/>
  <c r="S18" i="3"/>
  <c r="Q18" i="3"/>
  <c r="O18" i="3"/>
  <c r="M18" i="3"/>
  <c r="L18" i="3"/>
  <c r="J18" i="3"/>
  <c r="H18" i="3"/>
  <c r="F18" i="3"/>
  <c r="D18" i="3"/>
  <c r="AM17" i="3"/>
  <c r="AK17" i="3"/>
  <c r="AI17" i="3"/>
  <c r="AG17" i="3"/>
  <c r="AE17" i="3"/>
  <c r="AD17" i="3"/>
  <c r="AB17" i="3"/>
  <c r="Z17" i="3"/>
  <c r="X17" i="3"/>
  <c r="V17" i="3"/>
  <c r="U17" i="3"/>
  <c r="S17" i="3"/>
  <c r="Q17" i="3"/>
  <c r="O17" i="3"/>
  <c r="M17" i="3"/>
  <c r="L17" i="3"/>
  <c r="J17" i="3"/>
  <c r="H17" i="3"/>
  <c r="F17" i="3"/>
  <c r="D17" i="3"/>
  <c r="AM16" i="3"/>
  <c r="AK16" i="3"/>
  <c r="AI16" i="3"/>
  <c r="AG16" i="3"/>
  <c r="AE16" i="3"/>
  <c r="AD16" i="3"/>
  <c r="AB16" i="3"/>
  <c r="Z16" i="3"/>
  <c r="X16" i="3"/>
  <c r="V16" i="3"/>
  <c r="U16" i="3"/>
  <c r="S16" i="3"/>
  <c r="Q16" i="3"/>
  <c r="O16" i="3"/>
  <c r="M16" i="3"/>
  <c r="L16" i="3"/>
  <c r="J16" i="3"/>
  <c r="H16" i="3"/>
  <c r="F16" i="3"/>
  <c r="D16" i="3"/>
  <c r="AM15" i="3"/>
  <c r="AK15" i="3"/>
  <c r="AI15" i="3"/>
  <c r="AG15" i="3"/>
  <c r="AE15" i="3"/>
  <c r="AD15" i="3"/>
  <c r="AB15" i="3"/>
  <c r="Z15" i="3"/>
  <c r="X15" i="3"/>
  <c r="V15" i="3"/>
  <c r="U15" i="3"/>
  <c r="S15" i="3"/>
  <c r="Q15" i="3"/>
  <c r="O15" i="3"/>
  <c r="M15" i="3"/>
  <c r="L15" i="3"/>
  <c r="J15" i="3"/>
  <c r="H15" i="3"/>
  <c r="F15" i="3"/>
  <c r="D15" i="3"/>
  <c r="AM14" i="3"/>
  <c r="AK14" i="3"/>
  <c r="AI14" i="3"/>
  <c r="AG14" i="3"/>
  <c r="AE14" i="3"/>
  <c r="AD14" i="3"/>
  <c r="AB14" i="3"/>
  <c r="Z14" i="3"/>
  <c r="X14" i="3"/>
  <c r="V14" i="3"/>
  <c r="U14" i="3"/>
  <c r="S14" i="3"/>
  <c r="Q14" i="3"/>
  <c r="O14" i="3"/>
  <c r="M14" i="3"/>
  <c r="L14" i="3"/>
  <c r="J14" i="3"/>
  <c r="H14" i="3"/>
  <c r="F14" i="3"/>
  <c r="D14" i="3"/>
  <c r="AM13" i="3"/>
  <c r="AK13" i="3"/>
  <c r="AI13" i="3"/>
  <c r="AG13" i="3"/>
  <c r="AE13" i="3"/>
  <c r="AD13" i="3"/>
  <c r="AB13" i="3"/>
  <c r="Z13" i="3"/>
  <c r="X13" i="3"/>
  <c r="V13" i="3"/>
  <c r="U13" i="3"/>
  <c r="S13" i="3"/>
  <c r="Q13" i="3"/>
  <c r="O13" i="3"/>
  <c r="M13" i="3"/>
  <c r="L13" i="3"/>
  <c r="J13" i="3"/>
  <c r="H13" i="3"/>
  <c r="F13" i="3"/>
  <c r="D13" i="3"/>
  <c r="AM12" i="3"/>
  <c r="AK12" i="3"/>
  <c r="AI12" i="3"/>
  <c r="AG12" i="3"/>
  <c r="AE12" i="3"/>
  <c r="AD12" i="3"/>
  <c r="AB12" i="3"/>
  <c r="Z12" i="3"/>
  <c r="X12" i="3"/>
  <c r="V12" i="3"/>
  <c r="U12" i="3"/>
  <c r="S12" i="3"/>
  <c r="Q12" i="3"/>
  <c r="O12" i="3"/>
  <c r="M12" i="3"/>
  <c r="L12" i="3"/>
  <c r="J12" i="3"/>
  <c r="H12" i="3"/>
  <c r="F12" i="3"/>
  <c r="D12" i="3"/>
  <c r="AM11" i="3"/>
  <c r="AK11" i="3"/>
  <c r="AI11" i="3"/>
  <c r="AG11" i="3"/>
  <c r="AE11" i="3"/>
  <c r="AD11" i="3"/>
  <c r="AB11" i="3"/>
  <c r="Z11" i="3"/>
  <c r="X11" i="3"/>
  <c r="V11" i="3"/>
  <c r="U11" i="3"/>
  <c r="S11" i="3"/>
  <c r="Q11" i="3"/>
  <c r="O11" i="3"/>
  <c r="M11" i="3"/>
  <c r="L11" i="3"/>
  <c r="J11" i="3"/>
  <c r="H11" i="3"/>
  <c r="F11" i="3"/>
  <c r="D11" i="3"/>
  <c r="AM10" i="3"/>
  <c r="AK10" i="3"/>
  <c r="AI10" i="3"/>
  <c r="AG10" i="3"/>
  <c r="AE10" i="3"/>
  <c r="AD10" i="3"/>
  <c r="AB10" i="3"/>
  <c r="Z10" i="3"/>
  <c r="X10" i="3"/>
  <c r="V10" i="3"/>
  <c r="U10" i="3"/>
  <c r="S10" i="3"/>
  <c r="Q10" i="3"/>
  <c r="O10" i="3"/>
  <c r="M10" i="3"/>
  <c r="L10" i="3"/>
  <c r="J10" i="3"/>
  <c r="H10" i="3"/>
  <c r="F10" i="3"/>
  <c r="D10" i="3"/>
  <c r="C3" i="3"/>
  <c r="AO54" i="2"/>
  <c r="AM46" i="2"/>
  <c r="AK46" i="2"/>
  <c r="AI46" i="2"/>
  <c r="AG46" i="2"/>
  <c r="AE46" i="2"/>
  <c r="AD46" i="2"/>
  <c r="AB46" i="2"/>
  <c r="Z46" i="2"/>
  <c r="X46" i="2"/>
  <c r="V46" i="2"/>
  <c r="U46" i="2"/>
  <c r="S46" i="2"/>
  <c r="Q46" i="2"/>
  <c r="O46" i="2"/>
  <c r="M46" i="2"/>
  <c r="L46" i="2"/>
  <c r="J46" i="2"/>
  <c r="H46" i="2"/>
  <c r="F46" i="2"/>
  <c r="D46" i="2"/>
  <c r="AM45" i="2"/>
  <c r="AK45" i="2"/>
  <c r="AI45" i="2"/>
  <c r="AG45" i="2"/>
  <c r="AE45" i="2"/>
  <c r="AD45" i="2"/>
  <c r="AB45" i="2"/>
  <c r="Z45" i="2"/>
  <c r="X45" i="2"/>
  <c r="V45" i="2"/>
  <c r="U45" i="2"/>
  <c r="S45" i="2"/>
  <c r="Q45" i="2"/>
  <c r="O45" i="2"/>
  <c r="M45" i="2"/>
  <c r="L45" i="2"/>
  <c r="J45" i="2"/>
  <c r="H45" i="2"/>
  <c r="F45" i="2"/>
  <c r="D45" i="2"/>
  <c r="AM44" i="2"/>
  <c r="AK44" i="2"/>
  <c r="AI44" i="2"/>
  <c r="AG44" i="2"/>
  <c r="AE44" i="2"/>
  <c r="AD44" i="2"/>
  <c r="AB44" i="2"/>
  <c r="Z44" i="2"/>
  <c r="X44" i="2"/>
  <c r="V44" i="2"/>
  <c r="U44" i="2"/>
  <c r="S44" i="2"/>
  <c r="Q44" i="2"/>
  <c r="O44" i="2"/>
  <c r="M44" i="2"/>
  <c r="L44" i="2"/>
  <c r="J44" i="2"/>
  <c r="H44" i="2"/>
  <c r="F44" i="2"/>
  <c r="D44" i="2"/>
  <c r="AM43" i="2"/>
  <c r="AK43" i="2"/>
  <c r="AI43" i="2"/>
  <c r="AG43" i="2"/>
  <c r="AE43" i="2"/>
  <c r="AD43" i="2"/>
  <c r="AB43" i="2"/>
  <c r="Z43" i="2"/>
  <c r="X43" i="2"/>
  <c r="V43" i="2"/>
  <c r="U43" i="2"/>
  <c r="S43" i="2"/>
  <c r="Q43" i="2"/>
  <c r="O43" i="2"/>
  <c r="M43" i="2"/>
  <c r="L43" i="2"/>
  <c r="J43" i="2"/>
  <c r="H43" i="2"/>
  <c r="F43" i="2"/>
  <c r="D43" i="2"/>
  <c r="AM42" i="2"/>
  <c r="AK42" i="2"/>
  <c r="AI42" i="2"/>
  <c r="AG42" i="2"/>
  <c r="AE42" i="2"/>
  <c r="AD42" i="2"/>
  <c r="AB42" i="2"/>
  <c r="Z42" i="2"/>
  <c r="X42" i="2"/>
  <c r="V42" i="2"/>
  <c r="U42" i="2"/>
  <c r="S42" i="2"/>
  <c r="Q42" i="2"/>
  <c r="O42" i="2"/>
  <c r="M42" i="2"/>
  <c r="L42" i="2"/>
  <c r="J42" i="2"/>
  <c r="H42" i="2"/>
  <c r="F42" i="2"/>
  <c r="D42" i="2"/>
  <c r="AM41" i="2"/>
  <c r="AK41" i="2"/>
  <c r="AI41" i="2"/>
  <c r="AG41" i="2"/>
  <c r="AE41" i="2"/>
  <c r="AD41" i="2"/>
  <c r="AB41" i="2"/>
  <c r="Z41" i="2"/>
  <c r="X41" i="2"/>
  <c r="V41" i="2"/>
  <c r="U41" i="2"/>
  <c r="S41" i="2"/>
  <c r="Q41" i="2"/>
  <c r="O41" i="2"/>
  <c r="M41" i="2"/>
  <c r="L41" i="2"/>
  <c r="J41" i="2"/>
  <c r="H41" i="2"/>
  <c r="F41" i="2"/>
  <c r="D41" i="2"/>
  <c r="AM40" i="2"/>
  <c r="AK40" i="2"/>
  <c r="AI40" i="2"/>
  <c r="AG40" i="2"/>
  <c r="AE40" i="2"/>
  <c r="AD40" i="2"/>
  <c r="AB40" i="2"/>
  <c r="Z40" i="2"/>
  <c r="X40" i="2"/>
  <c r="V40" i="2"/>
  <c r="U40" i="2"/>
  <c r="S40" i="2"/>
  <c r="Q40" i="2"/>
  <c r="O40" i="2"/>
  <c r="M40" i="2"/>
  <c r="L40" i="2"/>
  <c r="J40" i="2"/>
  <c r="H40" i="2"/>
  <c r="F40" i="2"/>
  <c r="D40" i="2"/>
  <c r="AM39" i="2"/>
  <c r="AK39" i="2"/>
  <c r="AI39" i="2"/>
  <c r="AG39" i="2"/>
  <c r="AE39" i="2"/>
  <c r="AD39" i="2"/>
  <c r="AB39" i="2"/>
  <c r="Z39" i="2"/>
  <c r="X39" i="2"/>
  <c r="V39" i="2"/>
  <c r="U39" i="2"/>
  <c r="S39" i="2"/>
  <c r="Q39" i="2"/>
  <c r="O39" i="2"/>
  <c r="M39" i="2"/>
  <c r="L39" i="2"/>
  <c r="J39" i="2"/>
  <c r="H39" i="2"/>
  <c r="F39" i="2"/>
  <c r="D39" i="2"/>
  <c r="AM31" i="2"/>
  <c r="AK31" i="2"/>
  <c r="AI31" i="2"/>
  <c r="AG31" i="2"/>
  <c r="AE31" i="2"/>
  <c r="AD31" i="2"/>
  <c r="AB31" i="2"/>
  <c r="Z31" i="2"/>
  <c r="X31" i="2"/>
  <c r="V31" i="2"/>
  <c r="U31" i="2"/>
  <c r="S31" i="2"/>
  <c r="Q31" i="2"/>
  <c r="O31" i="2"/>
  <c r="M31" i="2"/>
  <c r="L31" i="2"/>
  <c r="J31" i="2"/>
  <c r="H31" i="2"/>
  <c r="F31" i="2"/>
  <c r="D31" i="2"/>
  <c r="AM30" i="2"/>
  <c r="AK30" i="2"/>
  <c r="AI30" i="2"/>
  <c r="AG30" i="2"/>
  <c r="AE30" i="2"/>
  <c r="AD30" i="2"/>
  <c r="AB30" i="2"/>
  <c r="Z30" i="2"/>
  <c r="X30" i="2"/>
  <c r="V30" i="2"/>
  <c r="U30" i="2"/>
  <c r="S30" i="2"/>
  <c r="Q30" i="2"/>
  <c r="O30" i="2"/>
  <c r="M30" i="2"/>
  <c r="L30" i="2"/>
  <c r="J30" i="2"/>
  <c r="H30" i="2"/>
  <c r="F30" i="2"/>
  <c r="D30" i="2"/>
  <c r="AM29" i="2"/>
  <c r="AK29" i="2"/>
  <c r="AI29" i="2"/>
  <c r="AG29" i="2"/>
  <c r="AE29" i="2"/>
  <c r="AD29" i="2"/>
  <c r="AB29" i="2"/>
  <c r="Z29" i="2"/>
  <c r="X29" i="2"/>
  <c r="V29" i="2"/>
  <c r="U29" i="2"/>
  <c r="S29" i="2"/>
  <c r="Q29" i="2"/>
  <c r="O29" i="2"/>
  <c r="M29" i="2"/>
  <c r="L29" i="2"/>
  <c r="J29" i="2"/>
  <c r="H29" i="2"/>
  <c r="F29" i="2"/>
  <c r="D29" i="2"/>
  <c r="AM28" i="2"/>
  <c r="AK28" i="2"/>
  <c r="AI28" i="2"/>
  <c r="AG28" i="2"/>
  <c r="AE28" i="2"/>
  <c r="AD28" i="2"/>
  <c r="AB28" i="2"/>
  <c r="Z28" i="2"/>
  <c r="X28" i="2"/>
  <c r="V28" i="2"/>
  <c r="U28" i="2"/>
  <c r="S28" i="2"/>
  <c r="Q28" i="2"/>
  <c r="O28" i="2"/>
  <c r="M28" i="2"/>
  <c r="L28" i="2"/>
  <c r="J28" i="2"/>
  <c r="H28" i="2"/>
  <c r="F28" i="2"/>
  <c r="D28" i="2"/>
  <c r="AM27" i="2"/>
  <c r="AK27" i="2"/>
  <c r="AI27" i="2"/>
  <c r="AG27" i="2"/>
  <c r="AE27" i="2"/>
  <c r="AD27" i="2"/>
  <c r="AB27" i="2"/>
  <c r="Z27" i="2"/>
  <c r="X27" i="2"/>
  <c r="V27" i="2"/>
  <c r="U27" i="2"/>
  <c r="S27" i="2"/>
  <c r="Q27" i="2"/>
  <c r="O27" i="2"/>
  <c r="M27" i="2"/>
  <c r="L27" i="2"/>
  <c r="J27" i="2"/>
  <c r="H27" i="2"/>
  <c r="F27" i="2"/>
  <c r="D27" i="2"/>
  <c r="AM26" i="2"/>
  <c r="AK26" i="2"/>
  <c r="AI26" i="2"/>
  <c r="AG26" i="2"/>
  <c r="AE26" i="2"/>
  <c r="AD26" i="2"/>
  <c r="AB26" i="2"/>
  <c r="Z26" i="2"/>
  <c r="X26" i="2"/>
  <c r="V26" i="2"/>
  <c r="U26" i="2"/>
  <c r="S26" i="2"/>
  <c r="Q26" i="2"/>
  <c r="O26" i="2"/>
  <c r="M26" i="2"/>
  <c r="L26" i="2"/>
  <c r="J26" i="2"/>
  <c r="H26" i="2"/>
  <c r="F26" i="2"/>
  <c r="D26" i="2"/>
  <c r="AM25" i="2"/>
  <c r="AK25" i="2"/>
  <c r="AI25" i="2"/>
  <c r="AG25" i="2"/>
  <c r="AE25" i="2"/>
  <c r="AD25" i="2"/>
  <c r="AB25" i="2"/>
  <c r="Z25" i="2"/>
  <c r="X25" i="2"/>
  <c r="V25" i="2"/>
  <c r="U25" i="2"/>
  <c r="S25" i="2"/>
  <c r="Q25" i="2"/>
  <c r="O25" i="2"/>
  <c r="M25" i="2"/>
  <c r="L25" i="2"/>
  <c r="J25" i="2"/>
  <c r="H25" i="2"/>
  <c r="F25" i="2"/>
  <c r="D25" i="2"/>
  <c r="AM24" i="2"/>
  <c r="AK24" i="2"/>
  <c r="AI24" i="2"/>
  <c r="AG24" i="2"/>
  <c r="AE24" i="2"/>
  <c r="AD24" i="2"/>
  <c r="AB24" i="2"/>
  <c r="Z24" i="2"/>
  <c r="X24" i="2"/>
  <c r="V24" i="2"/>
  <c r="U24" i="2"/>
  <c r="S24" i="2"/>
  <c r="Q24" i="2"/>
  <c r="O24" i="2"/>
  <c r="M24" i="2"/>
  <c r="L24" i="2"/>
  <c r="J24" i="2"/>
  <c r="H24" i="2"/>
  <c r="F24" i="2"/>
  <c r="D24" i="2"/>
  <c r="AM23" i="2"/>
  <c r="AK23" i="2"/>
  <c r="AI23" i="2"/>
  <c r="AG23" i="2"/>
  <c r="AE23" i="2"/>
  <c r="AD23" i="2"/>
  <c r="AB23" i="2"/>
  <c r="Z23" i="2"/>
  <c r="X23" i="2"/>
  <c r="V23" i="2"/>
  <c r="U23" i="2"/>
  <c r="S23" i="2"/>
  <c r="Q23" i="2"/>
  <c r="O23" i="2"/>
  <c r="M23" i="2"/>
  <c r="L23" i="2"/>
  <c r="J23" i="2"/>
  <c r="H23" i="2"/>
  <c r="F23" i="2"/>
  <c r="D23" i="2"/>
  <c r="AM22" i="2"/>
  <c r="AK22" i="2"/>
  <c r="AI22" i="2"/>
  <c r="AG22" i="2"/>
  <c r="AE22" i="2"/>
  <c r="AD22" i="2"/>
  <c r="AB22" i="2"/>
  <c r="Z22" i="2"/>
  <c r="X22" i="2"/>
  <c r="V22" i="2"/>
  <c r="U22" i="2"/>
  <c r="S22" i="2"/>
  <c r="Q22" i="2"/>
  <c r="O22" i="2"/>
  <c r="M22" i="2"/>
  <c r="L22" i="2"/>
  <c r="J22" i="2"/>
  <c r="H22" i="2"/>
  <c r="F22" i="2"/>
  <c r="D22" i="2"/>
  <c r="AM21" i="2"/>
  <c r="AK21" i="2"/>
  <c r="AI21" i="2"/>
  <c r="AG21" i="2"/>
  <c r="AE21" i="2"/>
  <c r="AD21" i="2"/>
  <c r="AB21" i="2"/>
  <c r="Z21" i="2"/>
  <c r="X21" i="2"/>
  <c r="V21" i="2"/>
  <c r="U21" i="2"/>
  <c r="S21" i="2"/>
  <c r="Q21" i="2"/>
  <c r="O21" i="2"/>
  <c r="M21" i="2"/>
  <c r="L21" i="2"/>
  <c r="J21" i="2"/>
  <c r="H21" i="2"/>
  <c r="F21" i="2"/>
  <c r="D21" i="2"/>
  <c r="AM20" i="2"/>
  <c r="AK20" i="2"/>
  <c r="AI20" i="2"/>
  <c r="AG20" i="2"/>
  <c r="AE20" i="2"/>
  <c r="AD20" i="2"/>
  <c r="AB20" i="2"/>
  <c r="Z20" i="2"/>
  <c r="X20" i="2"/>
  <c r="V20" i="2"/>
  <c r="U20" i="2"/>
  <c r="S20" i="2"/>
  <c r="Q20" i="2"/>
  <c r="O20" i="2"/>
  <c r="M20" i="2"/>
  <c r="L20" i="2"/>
  <c r="J20" i="2"/>
  <c r="H20" i="2"/>
  <c r="F20" i="2"/>
  <c r="D20" i="2"/>
  <c r="AM19" i="2"/>
  <c r="AK19" i="2"/>
  <c r="AI19" i="2"/>
  <c r="AG19" i="2"/>
  <c r="AE19" i="2"/>
  <c r="AD19" i="2"/>
  <c r="AB19" i="2"/>
  <c r="Z19" i="2"/>
  <c r="X19" i="2"/>
  <c r="V19" i="2"/>
  <c r="U19" i="2"/>
  <c r="S19" i="2"/>
  <c r="Q19" i="2"/>
  <c r="O19" i="2"/>
  <c r="M19" i="2"/>
  <c r="L19" i="2"/>
  <c r="J19" i="2"/>
  <c r="H19" i="2"/>
  <c r="F19" i="2"/>
  <c r="D19" i="2"/>
  <c r="AM18" i="2"/>
  <c r="AK18" i="2"/>
  <c r="AI18" i="2"/>
  <c r="AG18" i="2"/>
  <c r="AE18" i="2"/>
  <c r="AD18" i="2"/>
  <c r="AB18" i="2"/>
  <c r="Z18" i="2"/>
  <c r="X18" i="2"/>
  <c r="V18" i="2"/>
  <c r="U18" i="2"/>
  <c r="S18" i="2"/>
  <c r="Q18" i="2"/>
  <c r="O18" i="2"/>
  <c r="M18" i="2"/>
  <c r="L18" i="2"/>
  <c r="J18" i="2"/>
  <c r="H18" i="2"/>
  <c r="F18" i="2"/>
  <c r="D18" i="2"/>
  <c r="AM17" i="2"/>
  <c r="AK17" i="2"/>
  <c r="AI17" i="2"/>
  <c r="AG17" i="2"/>
  <c r="AE17" i="2"/>
  <c r="AD17" i="2"/>
  <c r="AB17" i="2"/>
  <c r="Z17" i="2"/>
  <c r="X17" i="2"/>
  <c r="V17" i="2"/>
  <c r="U17" i="2"/>
  <c r="S17" i="2"/>
  <c r="Q17" i="2"/>
  <c r="O17" i="2"/>
  <c r="M17" i="2"/>
  <c r="L17" i="2"/>
  <c r="J17" i="2"/>
  <c r="H17" i="2"/>
  <c r="F17" i="2"/>
  <c r="D17" i="2"/>
  <c r="AM16" i="2"/>
  <c r="AK16" i="2"/>
  <c r="AI16" i="2"/>
  <c r="AG16" i="2"/>
  <c r="AE16" i="2"/>
  <c r="AD16" i="2"/>
  <c r="AB16" i="2"/>
  <c r="Z16" i="2"/>
  <c r="X16" i="2"/>
  <c r="V16" i="2"/>
  <c r="U16" i="2"/>
  <c r="S16" i="2"/>
  <c r="Q16" i="2"/>
  <c r="O16" i="2"/>
  <c r="M16" i="2"/>
  <c r="L16" i="2"/>
  <c r="J16" i="2"/>
  <c r="H16" i="2"/>
  <c r="F16" i="2"/>
  <c r="D16" i="2"/>
  <c r="AM15" i="2"/>
  <c r="AK15" i="2"/>
  <c r="AI15" i="2"/>
  <c r="AG15" i="2"/>
  <c r="AE15" i="2"/>
  <c r="AD15" i="2"/>
  <c r="AB15" i="2"/>
  <c r="Z15" i="2"/>
  <c r="X15" i="2"/>
  <c r="V15" i="2"/>
  <c r="U15" i="2"/>
  <c r="S15" i="2"/>
  <c r="Q15" i="2"/>
  <c r="O15" i="2"/>
  <c r="M15" i="2"/>
  <c r="L15" i="2"/>
  <c r="J15" i="2"/>
  <c r="H15" i="2"/>
  <c r="F15" i="2"/>
  <c r="D15" i="2"/>
  <c r="AM14" i="2"/>
  <c r="AK14" i="2"/>
  <c r="AI14" i="2"/>
  <c r="AG14" i="2"/>
  <c r="AE14" i="2"/>
  <c r="AD14" i="2"/>
  <c r="AB14" i="2"/>
  <c r="Z14" i="2"/>
  <c r="X14" i="2"/>
  <c r="V14" i="2"/>
  <c r="U14" i="2"/>
  <c r="S14" i="2"/>
  <c r="Q14" i="2"/>
  <c r="O14" i="2"/>
  <c r="M14" i="2"/>
  <c r="L14" i="2"/>
  <c r="J14" i="2"/>
  <c r="H14" i="2"/>
  <c r="F14" i="2"/>
  <c r="D14" i="2"/>
  <c r="AM13" i="2"/>
  <c r="AK13" i="2"/>
  <c r="AI13" i="2"/>
  <c r="AG13" i="2"/>
  <c r="AE13" i="2"/>
  <c r="AD13" i="2"/>
  <c r="AB13" i="2"/>
  <c r="Z13" i="2"/>
  <c r="X13" i="2"/>
  <c r="V13" i="2"/>
  <c r="U13" i="2"/>
  <c r="S13" i="2"/>
  <c r="Q13" i="2"/>
  <c r="O13" i="2"/>
  <c r="M13" i="2"/>
  <c r="L13" i="2"/>
  <c r="J13" i="2"/>
  <c r="H13" i="2"/>
  <c r="F13" i="2"/>
  <c r="D13" i="2"/>
  <c r="AM12" i="2"/>
  <c r="AK12" i="2"/>
  <c r="AI12" i="2"/>
  <c r="AG12" i="2"/>
  <c r="AE12" i="2"/>
  <c r="AD12" i="2"/>
  <c r="AB12" i="2"/>
  <c r="Z12" i="2"/>
  <c r="X12" i="2"/>
  <c r="V12" i="2"/>
  <c r="U12" i="2"/>
  <c r="S12" i="2"/>
  <c r="Q12" i="2"/>
  <c r="O12" i="2"/>
  <c r="M12" i="2"/>
  <c r="L12" i="2"/>
  <c r="J12" i="2"/>
  <c r="H12" i="2"/>
  <c r="F12" i="2"/>
  <c r="D12" i="2"/>
  <c r="AM11" i="2"/>
  <c r="AK11" i="2"/>
  <c r="AI11" i="2"/>
  <c r="AG11" i="2"/>
  <c r="AE11" i="2"/>
  <c r="AD11" i="2"/>
  <c r="AB11" i="2"/>
  <c r="Z11" i="2"/>
  <c r="X11" i="2"/>
  <c r="V11" i="2"/>
  <c r="U11" i="2"/>
  <c r="S11" i="2"/>
  <c r="Q11" i="2"/>
  <c r="O11" i="2"/>
  <c r="M11" i="2"/>
  <c r="L11" i="2"/>
  <c r="J11" i="2"/>
  <c r="H11" i="2"/>
  <c r="F11" i="2"/>
  <c r="D11" i="2"/>
  <c r="AM10" i="2"/>
  <c r="AK10" i="2"/>
  <c r="AI10" i="2"/>
  <c r="AG10" i="2"/>
  <c r="AE10" i="2"/>
  <c r="AD10" i="2"/>
  <c r="AB10" i="2"/>
  <c r="Z10" i="2"/>
  <c r="X10" i="2"/>
  <c r="V10" i="2"/>
  <c r="U10" i="2"/>
  <c r="S10" i="2"/>
  <c r="Q10" i="2"/>
  <c r="O10" i="2"/>
  <c r="M10" i="2"/>
  <c r="L10" i="2"/>
  <c r="J10" i="2"/>
  <c r="H10" i="2"/>
  <c r="F10" i="2"/>
  <c r="D10" i="2"/>
  <c r="C3" i="2"/>
  <c r="AO54" i="1" l="1"/>
  <c r="AM46" i="1"/>
  <c r="AK46" i="1"/>
  <c r="AI46" i="1"/>
  <c r="AG46" i="1"/>
  <c r="AE46" i="1"/>
  <c r="AD46" i="1"/>
  <c r="AB46" i="1"/>
  <c r="Z46" i="1"/>
  <c r="X46" i="1"/>
  <c r="V46" i="1"/>
  <c r="U46" i="1"/>
  <c r="S46" i="1"/>
  <c r="Q46" i="1"/>
  <c r="O46" i="1"/>
  <c r="M46" i="1"/>
  <c r="L46" i="1"/>
  <c r="J46" i="1"/>
  <c r="H46" i="1"/>
  <c r="F46" i="1"/>
  <c r="D46" i="1"/>
  <c r="AM45" i="1"/>
  <c r="AK45" i="1"/>
  <c r="AI45" i="1"/>
  <c r="AG45" i="1"/>
  <c r="AE45" i="1"/>
  <c r="AD45" i="1"/>
  <c r="AB45" i="1"/>
  <c r="Z45" i="1"/>
  <c r="X45" i="1"/>
  <c r="V45" i="1"/>
  <c r="U45" i="1"/>
  <c r="S45" i="1"/>
  <c r="Q45" i="1"/>
  <c r="O45" i="1"/>
  <c r="M45" i="1"/>
  <c r="L45" i="1"/>
  <c r="J45" i="1"/>
  <c r="H45" i="1"/>
  <c r="F45" i="1"/>
  <c r="D45" i="1"/>
  <c r="AM44" i="1"/>
  <c r="AK44" i="1"/>
  <c r="AI44" i="1"/>
  <c r="AG44" i="1"/>
  <c r="AE44" i="1"/>
  <c r="AD44" i="1"/>
  <c r="AB44" i="1"/>
  <c r="Z44" i="1"/>
  <c r="X44" i="1"/>
  <c r="V44" i="1"/>
  <c r="U44" i="1"/>
  <c r="S44" i="1"/>
  <c r="Q44" i="1"/>
  <c r="O44" i="1"/>
  <c r="M44" i="1"/>
  <c r="L44" i="1"/>
  <c r="J44" i="1"/>
  <c r="H44" i="1"/>
  <c r="F44" i="1"/>
  <c r="D44" i="1"/>
  <c r="AM43" i="1"/>
  <c r="AK43" i="1"/>
  <c r="AI43" i="1"/>
  <c r="AG43" i="1"/>
  <c r="AE43" i="1"/>
  <c r="AD43" i="1"/>
  <c r="AB43" i="1"/>
  <c r="Z43" i="1"/>
  <c r="X43" i="1"/>
  <c r="V43" i="1"/>
  <c r="U43" i="1"/>
  <c r="S43" i="1"/>
  <c r="Q43" i="1"/>
  <c r="O43" i="1"/>
  <c r="M43" i="1"/>
  <c r="L43" i="1"/>
  <c r="J43" i="1"/>
  <c r="H43" i="1"/>
  <c r="F43" i="1"/>
  <c r="D43" i="1"/>
  <c r="AM42" i="1"/>
  <c r="AK42" i="1"/>
  <c r="AI42" i="1"/>
  <c r="AG42" i="1"/>
  <c r="AE42" i="1"/>
  <c r="AD42" i="1"/>
  <c r="AB42" i="1"/>
  <c r="Z42" i="1"/>
  <c r="X42" i="1"/>
  <c r="V42" i="1"/>
  <c r="U42" i="1"/>
  <c r="S42" i="1"/>
  <c r="Q42" i="1"/>
  <c r="O42" i="1"/>
  <c r="M42" i="1"/>
  <c r="L42" i="1"/>
  <c r="J42" i="1"/>
  <c r="H42" i="1"/>
  <c r="F42" i="1"/>
  <c r="D42" i="1"/>
  <c r="AM41" i="1"/>
  <c r="AK41" i="1"/>
  <c r="AI41" i="1"/>
  <c r="AG41" i="1"/>
  <c r="AE41" i="1"/>
  <c r="AD41" i="1"/>
  <c r="AB41" i="1"/>
  <c r="Z41" i="1"/>
  <c r="X41" i="1"/>
  <c r="V41" i="1"/>
  <c r="U41" i="1"/>
  <c r="S41" i="1"/>
  <c r="Q41" i="1"/>
  <c r="O41" i="1"/>
  <c r="M41" i="1"/>
  <c r="L41" i="1"/>
  <c r="J41" i="1"/>
  <c r="H41" i="1"/>
  <c r="F41" i="1"/>
  <c r="D41" i="1"/>
  <c r="AM40" i="1"/>
  <c r="AK40" i="1"/>
  <c r="AI40" i="1"/>
  <c r="AG40" i="1"/>
  <c r="AE40" i="1"/>
  <c r="AD40" i="1"/>
  <c r="AB40" i="1"/>
  <c r="Z40" i="1"/>
  <c r="X40" i="1"/>
  <c r="V40" i="1"/>
  <c r="U40" i="1"/>
  <c r="S40" i="1"/>
  <c r="Q40" i="1"/>
  <c r="O40" i="1"/>
  <c r="M40" i="1"/>
  <c r="L40" i="1"/>
  <c r="J40" i="1"/>
  <c r="H40" i="1"/>
  <c r="F40" i="1"/>
  <c r="D40" i="1"/>
  <c r="AM39" i="1"/>
  <c r="AK39" i="1"/>
  <c r="AI39" i="1"/>
  <c r="AG39" i="1"/>
  <c r="AE39" i="1"/>
  <c r="AD39" i="1"/>
  <c r="AB39" i="1"/>
  <c r="Z39" i="1"/>
  <c r="X39" i="1"/>
  <c r="V39" i="1"/>
  <c r="U39" i="1"/>
  <c r="S39" i="1"/>
  <c r="Q39" i="1"/>
  <c r="O39" i="1"/>
  <c r="M39" i="1"/>
  <c r="L39" i="1"/>
  <c r="J39" i="1"/>
  <c r="H39" i="1"/>
  <c r="F39" i="1"/>
  <c r="D39" i="1"/>
  <c r="AM31" i="1"/>
  <c r="AK31" i="1"/>
  <c r="AI31" i="1"/>
  <c r="AG31" i="1"/>
  <c r="AE31" i="1"/>
  <c r="AD31" i="1"/>
  <c r="AB31" i="1"/>
  <c r="Z31" i="1"/>
  <c r="X31" i="1"/>
  <c r="V31" i="1"/>
  <c r="U31" i="1"/>
  <c r="S31" i="1"/>
  <c r="Q31" i="1"/>
  <c r="O31" i="1"/>
  <c r="M31" i="1"/>
  <c r="L31" i="1"/>
  <c r="J31" i="1"/>
  <c r="H31" i="1"/>
  <c r="F31" i="1"/>
  <c r="D31" i="1"/>
  <c r="AM30" i="1"/>
  <c r="AK30" i="1"/>
  <c r="AI30" i="1"/>
  <c r="AG30" i="1"/>
  <c r="AE30" i="1"/>
  <c r="AD30" i="1"/>
  <c r="AB30" i="1"/>
  <c r="Z30" i="1"/>
  <c r="X30" i="1"/>
  <c r="V30" i="1"/>
  <c r="U30" i="1"/>
  <c r="S30" i="1"/>
  <c r="Q30" i="1"/>
  <c r="O30" i="1"/>
  <c r="M30" i="1"/>
  <c r="L30" i="1"/>
  <c r="J30" i="1"/>
  <c r="H30" i="1"/>
  <c r="F30" i="1"/>
  <c r="D30" i="1"/>
  <c r="AM29" i="1"/>
  <c r="AK29" i="1"/>
  <c r="AI29" i="1"/>
  <c r="AG29" i="1"/>
  <c r="AE29" i="1"/>
  <c r="AD29" i="1"/>
  <c r="AB29" i="1"/>
  <c r="Z29" i="1"/>
  <c r="X29" i="1"/>
  <c r="V29" i="1"/>
  <c r="U29" i="1"/>
  <c r="S29" i="1"/>
  <c r="Q29" i="1"/>
  <c r="O29" i="1"/>
  <c r="M29" i="1"/>
  <c r="L29" i="1"/>
  <c r="J29" i="1"/>
  <c r="H29" i="1"/>
  <c r="F29" i="1"/>
  <c r="D29" i="1"/>
  <c r="AM28" i="1"/>
  <c r="AK28" i="1"/>
  <c r="AI28" i="1"/>
  <c r="AG28" i="1"/>
  <c r="AE28" i="1"/>
  <c r="AD28" i="1"/>
  <c r="AB28" i="1"/>
  <c r="Z28" i="1"/>
  <c r="X28" i="1"/>
  <c r="V28" i="1"/>
  <c r="U28" i="1"/>
  <c r="S28" i="1"/>
  <c r="Q28" i="1"/>
  <c r="O28" i="1"/>
  <c r="M28" i="1"/>
  <c r="L28" i="1"/>
  <c r="J28" i="1"/>
  <c r="H28" i="1"/>
  <c r="F28" i="1"/>
  <c r="D28" i="1"/>
  <c r="AM27" i="1"/>
  <c r="AK27" i="1"/>
  <c r="AI27" i="1"/>
  <c r="AG27" i="1"/>
  <c r="AE27" i="1"/>
  <c r="AD27" i="1"/>
  <c r="AB27" i="1"/>
  <c r="Z27" i="1"/>
  <c r="X27" i="1"/>
  <c r="V27" i="1"/>
  <c r="U27" i="1"/>
  <c r="S27" i="1"/>
  <c r="Q27" i="1"/>
  <c r="O27" i="1"/>
  <c r="M27" i="1"/>
  <c r="L27" i="1"/>
  <c r="J27" i="1"/>
  <c r="H27" i="1"/>
  <c r="F27" i="1"/>
  <c r="D27" i="1"/>
  <c r="AM26" i="1"/>
  <c r="AK26" i="1"/>
  <c r="AI26" i="1"/>
  <c r="AG26" i="1"/>
  <c r="AE26" i="1"/>
  <c r="AD26" i="1"/>
  <c r="AB26" i="1"/>
  <c r="Z26" i="1"/>
  <c r="X26" i="1"/>
  <c r="V26" i="1"/>
  <c r="U26" i="1"/>
  <c r="S26" i="1"/>
  <c r="Q26" i="1"/>
  <c r="O26" i="1"/>
  <c r="M26" i="1"/>
  <c r="L26" i="1"/>
  <c r="J26" i="1"/>
  <c r="H26" i="1"/>
  <c r="F26" i="1"/>
  <c r="D26" i="1"/>
  <c r="AM25" i="1"/>
  <c r="AK25" i="1"/>
  <c r="AI25" i="1"/>
  <c r="AG25" i="1"/>
  <c r="AE25" i="1"/>
  <c r="AD25" i="1"/>
  <c r="AB25" i="1"/>
  <c r="Z25" i="1"/>
  <c r="X25" i="1"/>
  <c r="V25" i="1"/>
  <c r="U25" i="1"/>
  <c r="S25" i="1"/>
  <c r="Q25" i="1"/>
  <c r="O25" i="1"/>
  <c r="M25" i="1"/>
  <c r="L25" i="1"/>
  <c r="J25" i="1"/>
  <c r="H25" i="1"/>
  <c r="F25" i="1"/>
  <c r="D25" i="1"/>
  <c r="AM24" i="1"/>
  <c r="AK24" i="1"/>
  <c r="AI24" i="1"/>
  <c r="AG24" i="1"/>
  <c r="AE24" i="1"/>
  <c r="AD24" i="1"/>
  <c r="AB24" i="1"/>
  <c r="Z24" i="1"/>
  <c r="X24" i="1"/>
  <c r="V24" i="1"/>
  <c r="U24" i="1"/>
  <c r="S24" i="1"/>
  <c r="Q24" i="1"/>
  <c r="O24" i="1"/>
  <c r="M24" i="1"/>
  <c r="L24" i="1"/>
  <c r="J24" i="1"/>
  <c r="H24" i="1"/>
  <c r="F24" i="1"/>
  <c r="D24" i="1"/>
  <c r="AM23" i="1"/>
  <c r="AK23" i="1"/>
  <c r="AI23" i="1"/>
  <c r="AG23" i="1"/>
  <c r="AE23" i="1"/>
  <c r="AD23" i="1"/>
  <c r="AB23" i="1"/>
  <c r="Z23" i="1"/>
  <c r="X23" i="1"/>
  <c r="V23" i="1"/>
  <c r="U23" i="1"/>
  <c r="S23" i="1"/>
  <c r="Q23" i="1"/>
  <c r="O23" i="1"/>
  <c r="M23" i="1"/>
  <c r="L23" i="1"/>
  <c r="J23" i="1"/>
  <c r="H23" i="1"/>
  <c r="F23" i="1"/>
  <c r="D23" i="1"/>
  <c r="AM22" i="1"/>
  <c r="AK22" i="1"/>
  <c r="AI22" i="1"/>
  <c r="AG22" i="1"/>
  <c r="AE22" i="1"/>
  <c r="AD22" i="1"/>
  <c r="AB22" i="1"/>
  <c r="Z22" i="1"/>
  <c r="X22" i="1"/>
  <c r="V22" i="1"/>
  <c r="U22" i="1"/>
  <c r="S22" i="1"/>
  <c r="Q22" i="1"/>
  <c r="O22" i="1"/>
  <c r="M22" i="1"/>
  <c r="L22" i="1"/>
  <c r="J22" i="1"/>
  <c r="H22" i="1"/>
  <c r="F22" i="1"/>
  <c r="D22" i="1"/>
  <c r="AM21" i="1"/>
  <c r="AK21" i="1"/>
  <c r="AI21" i="1"/>
  <c r="AG21" i="1"/>
  <c r="AE21" i="1"/>
  <c r="AD21" i="1"/>
  <c r="AB21" i="1"/>
  <c r="Z21" i="1"/>
  <c r="X21" i="1"/>
  <c r="V21" i="1"/>
  <c r="U21" i="1"/>
  <c r="S21" i="1"/>
  <c r="Q21" i="1"/>
  <c r="O21" i="1"/>
  <c r="M21" i="1"/>
  <c r="L21" i="1"/>
  <c r="J21" i="1"/>
  <c r="H21" i="1"/>
  <c r="F21" i="1"/>
  <c r="D21" i="1"/>
  <c r="AM20" i="1"/>
  <c r="AK20" i="1"/>
  <c r="AI20" i="1"/>
  <c r="AG20" i="1"/>
  <c r="AE20" i="1"/>
  <c r="AD20" i="1"/>
  <c r="AB20" i="1"/>
  <c r="Z20" i="1"/>
  <c r="X20" i="1"/>
  <c r="V20" i="1"/>
  <c r="U20" i="1"/>
  <c r="S20" i="1"/>
  <c r="Q20" i="1"/>
  <c r="O20" i="1"/>
  <c r="M20" i="1"/>
  <c r="L20" i="1"/>
  <c r="J20" i="1"/>
  <c r="H20" i="1"/>
  <c r="F20" i="1"/>
  <c r="D20" i="1"/>
  <c r="AM19" i="1"/>
  <c r="AK19" i="1"/>
  <c r="AI19" i="1"/>
  <c r="AG19" i="1"/>
  <c r="AE19" i="1"/>
  <c r="AD19" i="1"/>
  <c r="AB19" i="1"/>
  <c r="Z19" i="1"/>
  <c r="X19" i="1"/>
  <c r="V19" i="1"/>
  <c r="U19" i="1"/>
  <c r="S19" i="1"/>
  <c r="Q19" i="1"/>
  <c r="O19" i="1"/>
  <c r="M19" i="1"/>
  <c r="L19" i="1"/>
  <c r="J19" i="1"/>
  <c r="H19" i="1"/>
  <c r="F19" i="1"/>
  <c r="D19" i="1"/>
  <c r="AM18" i="1"/>
  <c r="AK18" i="1"/>
  <c r="AI18" i="1"/>
  <c r="AG18" i="1"/>
  <c r="AE18" i="1"/>
  <c r="AD18" i="1"/>
  <c r="AB18" i="1"/>
  <c r="Z18" i="1"/>
  <c r="X18" i="1"/>
  <c r="V18" i="1"/>
  <c r="U18" i="1"/>
  <c r="S18" i="1"/>
  <c r="Q18" i="1"/>
  <c r="O18" i="1"/>
  <c r="M18" i="1"/>
  <c r="L18" i="1"/>
  <c r="J18" i="1"/>
  <c r="H18" i="1"/>
  <c r="F18" i="1"/>
  <c r="D18" i="1"/>
  <c r="AM17" i="1"/>
  <c r="AK17" i="1"/>
  <c r="AI17" i="1"/>
  <c r="AG17" i="1"/>
  <c r="AE17" i="1"/>
  <c r="AD17" i="1"/>
  <c r="AB17" i="1"/>
  <c r="Z17" i="1"/>
  <c r="X17" i="1"/>
  <c r="V17" i="1"/>
  <c r="U17" i="1"/>
  <c r="S17" i="1"/>
  <c r="Q17" i="1"/>
  <c r="O17" i="1"/>
  <c r="M17" i="1"/>
  <c r="L17" i="1"/>
  <c r="J17" i="1"/>
  <c r="H17" i="1"/>
  <c r="F17" i="1"/>
  <c r="D17" i="1"/>
  <c r="AM16" i="1"/>
  <c r="AK16" i="1"/>
  <c r="AI16" i="1"/>
  <c r="AG16" i="1"/>
  <c r="AE16" i="1"/>
  <c r="AD16" i="1"/>
  <c r="AB16" i="1"/>
  <c r="Z16" i="1"/>
  <c r="X16" i="1"/>
  <c r="V16" i="1"/>
  <c r="U16" i="1"/>
  <c r="S16" i="1"/>
  <c r="Q16" i="1"/>
  <c r="O16" i="1"/>
  <c r="M16" i="1"/>
  <c r="L16" i="1"/>
  <c r="J16" i="1"/>
  <c r="H16" i="1"/>
  <c r="F16" i="1"/>
  <c r="D16" i="1"/>
  <c r="AM15" i="1"/>
  <c r="AK15" i="1"/>
  <c r="AI15" i="1"/>
  <c r="AG15" i="1"/>
  <c r="AE15" i="1"/>
  <c r="AD15" i="1"/>
  <c r="AB15" i="1"/>
  <c r="Z15" i="1"/>
  <c r="X15" i="1"/>
  <c r="V15" i="1"/>
  <c r="U15" i="1"/>
  <c r="S15" i="1"/>
  <c r="Q15" i="1"/>
  <c r="O15" i="1"/>
  <c r="M15" i="1"/>
  <c r="L15" i="1"/>
  <c r="J15" i="1"/>
  <c r="H15" i="1"/>
  <c r="F15" i="1"/>
  <c r="D15" i="1"/>
  <c r="AM14" i="1"/>
  <c r="AK14" i="1"/>
  <c r="AI14" i="1"/>
  <c r="AG14" i="1"/>
  <c r="AE14" i="1"/>
  <c r="AD14" i="1"/>
  <c r="AB14" i="1"/>
  <c r="Z14" i="1"/>
  <c r="X14" i="1"/>
  <c r="V14" i="1"/>
  <c r="U14" i="1"/>
  <c r="S14" i="1"/>
  <c r="Q14" i="1"/>
  <c r="O14" i="1"/>
  <c r="M14" i="1"/>
  <c r="L14" i="1"/>
  <c r="J14" i="1"/>
  <c r="H14" i="1"/>
  <c r="F14" i="1"/>
  <c r="D14" i="1"/>
  <c r="AM13" i="1"/>
  <c r="AK13" i="1"/>
  <c r="AI13" i="1"/>
  <c r="AG13" i="1"/>
  <c r="AE13" i="1"/>
  <c r="AD13" i="1"/>
  <c r="AB13" i="1"/>
  <c r="Z13" i="1"/>
  <c r="X13" i="1"/>
  <c r="V13" i="1"/>
  <c r="U13" i="1"/>
  <c r="S13" i="1"/>
  <c r="Q13" i="1"/>
  <c r="O13" i="1"/>
  <c r="M13" i="1"/>
  <c r="L13" i="1"/>
  <c r="J13" i="1"/>
  <c r="H13" i="1"/>
  <c r="F13" i="1"/>
  <c r="D13" i="1"/>
  <c r="AM12" i="1"/>
  <c r="AK12" i="1"/>
  <c r="AI12" i="1"/>
  <c r="AG12" i="1"/>
  <c r="AE12" i="1"/>
  <c r="AD12" i="1"/>
  <c r="AB12" i="1"/>
  <c r="Z12" i="1"/>
  <c r="X12" i="1"/>
  <c r="V12" i="1"/>
  <c r="U12" i="1"/>
  <c r="S12" i="1"/>
  <c r="Q12" i="1"/>
  <c r="O12" i="1"/>
  <c r="M12" i="1"/>
  <c r="L12" i="1"/>
  <c r="J12" i="1"/>
  <c r="H12" i="1"/>
  <c r="F12" i="1"/>
  <c r="D12" i="1"/>
  <c r="AM11" i="1"/>
  <c r="AK11" i="1"/>
  <c r="AI11" i="1"/>
  <c r="AG11" i="1"/>
  <c r="AE11" i="1"/>
  <c r="AD11" i="1"/>
  <c r="AB11" i="1"/>
  <c r="Z11" i="1"/>
  <c r="X11" i="1"/>
  <c r="V11" i="1"/>
  <c r="U11" i="1"/>
  <c r="S11" i="1"/>
  <c r="Q11" i="1"/>
  <c r="O11" i="1"/>
  <c r="M11" i="1"/>
  <c r="L11" i="1"/>
  <c r="J11" i="1"/>
  <c r="H11" i="1"/>
  <c r="F11" i="1"/>
  <c r="D11" i="1"/>
  <c r="AM10" i="1"/>
  <c r="AK10" i="1"/>
  <c r="AI10" i="1"/>
  <c r="AG10" i="1"/>
  <c r="AE10" i="1"/>
  <c r="AD10" i="1"/>
  <c r="AB10" i="1"/>
  <c r="Z10" i="1"/>
  <c r="X10" i="1"/>
  <c r="V10" i="1"/>
  <c r="U10" i="1"/>
  <c r="S10" i="1"/>
  <c r="Q10" i="1"/>
  <c r="O10" i="1"/>
  <c r="M10" i="1"/>
  <c r="L10" i="1"/>
  <c r="J10" i="1"/>
  <c r="H10" i="1"/>
  <c r="F10" i="1"/>
  <c r="D10" i="1"/>
</calcChain>
</file>

<file path=xl/sharedStrings.xml><?xml version="1.0" encoding="utf-8"?>
<sst xmlns="http://schemas.openxmlformats.org/spreadsheetml/2006/main" count="2955" uniqueCount="120">
  <si>
    <t>北海道情報大学　教職課程　履修カルテ②　＜自己評価シート＞　　１／２</t>
    <rPh sb="0" eb="3">
      <t>ホッカイドウ</t>
    </rPh>
    <rPh sb="3" eb="5">
      <t>ジョウホウ</t>
    </rPh>
    <rPh sb="21" eb="23">
      <t>ジコ</t>
    </rPh>
    <rPh sb="23" eb="25">
      <t>ヒョウカ</t>
    </rPh>
    <phoneticPr fontId="4"/>
  </si>
  <si>
    <t>辞退→</t>
    <rPh sb="0" eb="2">
      <t>ジタイ</t>
    </rPh>
    <phoneticPr fontId="4"/>
  </si>
  <si>
    <t>（１）必要な資質能力についての自己評価</t>
    <rPh sb="3" eb="5">
      <t>ヒツヨウ</t>
    </rPh>
    <rPh sb="6" eb="8">
      <t>シシツ</t>
    </rPh>
    <rPh sb="8" eb="10">
      <t>ノウリョク</t>
    </rPh>
    <rPh sb="15" eb="17">
      <t>ジコ</t>
    </rPh>
    <rPh sb="17" eb="19">
      <t>ヒョウカ</t>
    </rPh>
    <phoneticPr fontId="4"/>
  </si>
  <si>
    <t>必要な資質能力の指標</t>
    <rPh sb="0" eb="2">
      <t>ヒツヨウ</t>
    </rPh>
    <rPh sb="3" eb="5">
      <t>シシツ</t>
    </rPh>
    <rPh sb="5" eb="7">
      <t>ノウリョク</t>
    </rPh>
    <rPh sb="8" eb="10">
      <t>シヒョウ</t>
    </rPh>
    <phoneticPr fontId="4"/>
  </si>
  <si>
    <t>自己評価</t>
    <phoneticPr fontId="4"/>
  </si>
  <si>
    <t>入力は、こちらに「１～５」で入力すること</t>
    <rPh sb="0" eb="2">
      <t>ニュウリョク</t>
    </rPh>
    <rPh sb="14" eb="16">
      <t>ニュウリョク</t>
    </rPh>
    <phoneticPr fontId="4"/>
  </si>
  <si>
    <t>項目</t>
    <rPh sb="0" eb="2">
      <t>コウモク</t>
    </rPh>
    <phoneticPr fontId="4"/>
  </si>
  <si>
    <t>指標</t>
    <rPh sb="0" eb="2">
      <t>シヒョウ</t>
    </rPh>
    <phoneticPr fontId="4"/>
  </si>
  <si>
    <t>１年次</t>
    <rPh sb="1" eb="3">
      <t>ネンジ</t>
    </rPh>
    <phoneticPr fontId="4"/>
  </si>
  <si>
    <t>２年次</t>
    <rPh sb="1" eb="3">
      <t>ネンジ</t>
    </rPh>
    <phoneticPr fontId="4"/>
  </si>
  <si>
    <t>３年次</t>
    <rPh sb="1" eb="3">
      <t>ネンジ</t>
    </rPh>
    <phoneticPr fontId="4"/>
  </si>
  <si>
    <t>４年次後期</t>
    <rPh sb="1" eb="3">
      <t>ネンジ</t>
    </rPh>
    <rPh sb="3" eb="5">
      <t>コウキ</t>
    </rPh>
    <phoneticPr fontId="4"/>
  </si>
  <si>
    <t>学校教育についての理解</t>
    <rPh sb="0" eb="2">
      <t>ガッコウ</t>
    </rPh>
    <rPh sb="2" eb="4">
      <t>キョウイク</t>
    </rPh>
    <rPh sb="9" eb="11">
      <t>リカイ</t>
    </rPh>
    <phoneticPr fontId="4"/>
  </si>
  <si>
    <t>教職の意義</t>
    <rPh sb="0" eb="2">
      <t>キョウショク</t>
    </rPh>
    <rPh sb="3" eb="5">
      <t>イギ</t>
    </rPh>
    <phoneticPr fontId="4"/>
  </si>
  <si>
    <t>教職の意義や教員の役割、職務内容、子どもに対する責務を理解していますか。</t>
    <rPh sb="0" eb="2">
      <t>キョウショク</t>
    </rPh>
    <rPh sb="3" eb="5">
      <t>イギ</t>
    </rPh>
    <rPh sb="6" eb="8">
      <t>キョウイン</t>
    </rPh>
    <rPh sb="9" eb="11">
      <t>ヤクワリ</t>
    </rPh>
    <rPh sb="12" eb="14">
      <t>ショクム</t>
    </rPh>
    <rPh sb="14" eb="16">
      <t>ナイヨウ</t>
    </rPh>
    <rPh sb="17" eb="18">
      <t>コ</t>
    </rPh>
    <rPh sb="21" eb="22">
      <t>タイ</t>
    </rPh>
    <rPh sb="24" eb="26">
      <t>セキム</t>
    </rPh>
    <rPh sb="27" eb="29">
      <t>リカイ</t>
    </rPh>
    <phoneticPr fontId="4"/>
  </si>
  <si>
    <t>・</t>
    <phoneticPr fontId="4"/>
  </si>
  <si>
    <t>・</t>
    <phoneticPr fontId="4"/>
  </si>
  <si>
    <t>・</t>
    <phoneticPr fontId="4"/>
  </si>
  <si>
    <t>・</t>
    <phoneticPr fontId="4"/>
  </si>
  <si>
    <t>・</t>
    <phoneticPr fontId="4"/>
  </si>
  <si>
    <t>・</t>
    <phoneticPr fontId="4"/>
  </si>
  <si>
    <t>教育の理念・教育史・思想の理解</t>
    <rPh sb="0" eb="2">
      <t>キョウイク</t>
    </rPh>
    <rPh sb="3" eb="5">
      <t>リネン</t>
    </rPh>
    <rPh sb="6" eb="8">
      <t>キョウイク</t>
    </rPh>
    <rPh sb="8" eb="9">
      <t>シ</t>
    </rPh>
    <rPh sb="10" eb="12">
      <t>シソウ</t>
    </rPh>
    <rPh sb="13" eb="15">
      <t>リカイ</t>
    </rPh>
    <phoneticPr fontId="4"/>
  </si>
  <si>
    <t>教育の理念、教育に関する歴史・思想についての基礎理論・知識を習得していますか。</t>
    <rPh sb="0" eb="2">
      <t>キョウイク</t>
    </rPh>
    <rPh sb="3" eb="5">
      <t>リネン</t>
    </rPh>
    <rPh sb="6" eb="8">
      <t>キョウイク</t>
    </rPh>
    <rPh sb="9" eb="10">
      <t>カン</t>
    </rPh>
    <rPh sb="12" eb="14">
      <t>レキシ</t>
    </rPh>
    <rPh sb="15" eb="17">
      <t>シソウ</t>
    </rPh>
    <rPh sb="22" eb="26">
      <t>キソリロン</t>
    </rPh>
    <rPh sb="27" eb="29">
      <t>チシキ</t>
    </rPh>
    <rPh sb="30" eb="32">
      <t>シュウトク</t>
    </rPh>
    <phoneticPr fontId="13"/>
  </si>
  <si>
    <t>・</t>
    <phoneticPr fontId="4"/>
  </si>
  <si>
    <t>・</t>
    <phoneticPr fontId="4"/>
  </si>
  <si>
    <t>学校教育の社会的・制度的・経営的理解</t>
    <rPh sb="0" eb="2">
      <t>ガッコウ</t>
    </rPh>
    <rPh sb="2" eb="4">
      <t>キョウイク</t>
    </rPh>
    <rPh sb="5" eb="7">
      <t>シャカイ</t>
    </rPh>
    <rPh sb="7" eb="8">
      <t>テキ</t>
    </rPh>
    <rPh sb="9" eb="11">
      <t>セイド</t>
    </rPh>
    <rPh sb="11" eb="12">
      <t>テキ</t>
    </rPh>
    <rPh sb="13" eb="16">
      <t>ケイエイテキ</t>
    </rPh>
    <rPh sb="16" eb="18">
      <t>リカイ</t>
    </rPh>
    <phoneticPr fontId="4"/>
  </si>
  <si>
    <t>学校教育の社会的・制度的・経営的理解に必要な基礎理論・知識を習得していますか。</t>
    <rPh sb="0" eb="4">
      <t>ガッコウキョウイク</t>
    </rPh>
    <rPh sb="5" eb="8">
      <t>シャカイテキ</t>
    </rPh>
    <rPh sb="9" eb="12">
      <t>セイドテキ</t>
    </rPh>
    <rPh sb="13" eb="18">
      <t>ケイエイテキリカイ</t>
    </rPh>
    <rPh sb="19" eb="21">
      <t>ヒツヨウ</t>
    </rPh>
    <rPh sb="22" eb="26">
      <t>キソリロン</t>
    </rPh>
    <rPh sb="27" eb="29">
      <t>チシキ</t>
    </rPh>
    <rPh sb="30" eb="32">
      <t>シュウトク</t>
    </rPh>
    <phoneticPr fontId="13"/>
  </si>
  <si>
    <t>子どもについての理解</t>
    <rPh sb="0" eb="1">
      <t>コ</t>
    </rPh>
    <rPh sb="8" eb="10">
      <t>リカイ</t>
    </rPh>
    <phoneticPr fontId="4"/>
  </si>
  <si>
    <t>心理・発達論的な子ども理解</t>
    <rPh sb="0" eb="2">
      <t>シンリ</t>
    </rPh>
    <rPh sb="3" eb="5">
      <t>ハッタツ</t>
    </rPh>
    <rPh sb="5" eb="6">
      <t>ロン</t>
    </rPh>
    <rPh sb="6" eb="7">
      <t>テキ</t>
    </rPh>
    <rPh sb="8" eb="9">
      <t>コ</t>
    </rPh>
    <rPh sb="11" eb="13">
      <t>リカイ</t>
    </rPh>
    <phoneticPr fontId="4"/>
  </si>
  <si>
    <t>子ども理解のために必要な心理・発達論的基礎知識を習得していますか。</t>
    <rPh sb="0" eb="1">
      <t>コ</t>
    </rPh>
    <rPh sb="3" eb="5">
      <t>リカイ</t>
    </rPh>
    <rPh sb="9" eb="11">
      <t>ヒツヨウ</t>
    </rPh>
    <rPh sb="12" eb="14">
      <t>シンリテキ</t>
    </rPh>
    <rPh sb="15" eb="19">
      <t>ハッタツロンテキ</t>
    </rPh>
    <rPh sb="19" eb="23">
      <t>キソチシキ</t>
    </rPh>
    <rPh sb="24" eb="26">
      <t>シュウトク</t>
    </rPh>
    <phoneticPr fontId="13"/>
  </si>
  <si>
    <t>・</t>
    <phoneticPr fontId="4"/>
  </si>
  <si>
    <t>学習集団の形成</t>
    <rPh sb="0" eb="2">
      <t>ガクシュウ</t>
    </rPh>
    <rPh sb="2" eb="4">
      <t>シュウダン</t>
    </rPh>
    <rPh sb="5" eb="7">
      <t>ケイセイ</t>
    </rPh>
    <phoneticPr fontId="4"/>
  </si>
  <si>
    <t>学習集団形成に必要な基礎理論・知識を習得していますか。</t>
    <rPh sb="0" eb="6">
      <t>ガクシュウシュウダンケイセイ</t>
    </rPh>
    <rPh sb="7" eb="9">
      <t>ヒツヨウ</t>
    </rPh>
    <rPh sb="10" eb="14">
      <t>キソリロン</t>
    </rPh>
    <rPh sb="15" eb="17">
      <t>チシキ</t>
    </rPh>
    <rPh sb="18" eb="20">
      <t>シュウトク</t>
    </rPh>
    <phoneticPr fontId="13"/>
  </si>
  <si>
    <t>・</t>
    <phoneticPr fontId="4"/>
  </si>
  <si>
    <t>子どもの状況に応じた対応</t>
    <rPh sb="0" eb="1">
      <t>コ</t>
    </rPh>
    <rPh sb="4" eb="6">
      <t>ジョウキョウ</t>
    </rPh>
    <rPh sb="7" eb="8">
      <t>オウ</t>
    </rPh>
    <rPh sb="10" eb="12">
      <t>タイオウ</t>
    </rPh>
    <phoneticPr fontId="4"/>
  </si>
  <si>
    <t>いじめ、不登校、特別支援教育などについて、個々の子どもの特性や状況に応じた対応の方法を理解していますか。</t>
    <rPh sb="4" eb="7">
      <t>フトウコウ</t>
    </rPh>
    <rPh sb="8" eb="10">
      <t>トクベツ</t>
    </rPh>
    <rPh sb="10" eb="12">
      <t>シエン</t>
    </rPh>
    <rPh sb="12" eb="14">
      <t>キョウイク</t>
    </rPh>
    <rPh sb="21" eb="23">
      <t>ココ</t>
    </rPh>
    <rPh sb="24" eb="25">
      <t>コ</t>
    </rPh>
    <rPh sb="28" eb="30">
      <t>トクセイ</t>
    </rPh>
    <rPh sb="31" eb="33">
      <t>ジョウキョウ</t>
    </rPh>
    <rPh sb="34" eb="35">
      <t>オウ</t>
    </rPh>
    <rPh sb="37" eb="39">
      <t>タイオウ</t>
    </rPh>
    <rPh sb="40" eb="42">
      <t>ホウホウ</t>
    </rPh>
    <rPh sb="43" eb="45">
      <t>リカイ</t>
    </rPh>
    <phoneticPr fontId="4"/>
  </si>
  <si>
    <t>他者との協力</t>
    <rPh sb="0" eb="2">
      <t>タシャ</t>
    </rPh>
    <rPh sb="4" eb="6">
      <t>キョウリョク</t>
    </rPh>
    <phoneticPr fontId="4"/>
  </si>
  <si>
    <t>他者意見の受容</t>
    <rPh sb="0" eb="2">
      <t>タシャ</t>
    </rPh>
    <rPh sb="2" eb="4">
      <t>イケン</t>
    </rPh>
    <rPh sb="5" eb="7">
      <t>ジュヨウ</t>
    </rPh>
    <phoneticPr fontId="4"/>
  </si>
  <si>
    <t>他者の意見やアドバイスに耳を傾け、理解や協力を得て課題に取り組むことができますか。</t>
    <rPh sb="0" eb="2">
      <t>タシャ</t>
    </rPh>
    <rPh sb="3" eb="5">
      <t>イケン</t>
    </rPh>
    <rPh sb="12" eb="13">
      <t>ミミ</t>
    </rPh>
    <rPh sb="14" eb="15">
      <t>カタム</t>
    </rPh>
    <rPh sb="17" eb="19">
      <t>リカイ</t>
    </rPh>
    <rPh sb="20" eb="22">
      <t>キョウリョク</t>
    </rPh>
    <rPh sb="23" eb="24">
      <t>エ</t>
    </rPh>
    <rPh sb="25" eb="27">
      <t>カダイ</t>
    </rPh>
    <rPh sb="28" eb="29">
      <t>ト</t>
    </rPh>
    <rPh sb="30" eb="31">
      <t>ク</t>
    </rPh>
    <phoneticPr fontId="4"/>
  </si>
  <si>
    <t>保護者・地域との連携協力</t>
    <rPh sb="0" eb="2">
      <t>ホゴ</t>
    </rPh>
    <rPh sb="2" eb="3">
      <t>シャ</t>
    </rPh>
    <rPh sb="4" eb="6">
      <t>チイキ</t>
    </rPh>
    <rPh sb="8" eb="10">
      <t>レンケイ</t>
    </rPh>
    <rPh sb="10" eb="12">
      <t>キョウリョク</t>
    </rPh>
    <phoneticPr fontId="4"/>
  </si>
  <si>
    <t>保護者や地域との連携・協力の重要性を理解していますか。</t>
    <rPh sb="0" eb="2">
      <t>ホゴ</t>
    </rPh>
    <rPh sb="2" eb="3">
      <t>シャ</t>
    </rPh>
    <rPh sb="4" eb="6">
      <t>チイキ</t>
    </rPh>
    <rPh sb="8" eb="10">
      <t>レンケイ</t>
    </rPh>
    <rPh sb="11" eb="13">
      <t>キョウリョク</t>
    </rPh>
    <rPh sb="14" eb="17">
      <t>ジュウヨウセイ</t>
    </rPh>
    <rPh sb="18" eb="20">
      <t>リカイ</t>
    </rPh>
    <phoneticPr fontId="4"/>
  </si>
  <si>
    <t>共同授業実施</t>
    <rPh sb="0" eb="2">
      <t>キョウドウ</t>
    </rPh>
    <rPh sb="2" eb="4">
      <t>ジュギョウ</t>
    </rPh>
    <rPh sb="4" eb="6">
      <t>ジッシ</t>
    </rPh>
    <phoneticPr fontId="4"/>
  </si>
  <si>
    <t>他者と共同して授業を企画・運営・展開することができますか。</t>
    <rPh sb="0" eb="2">
      <t>タシャ</t>
    </rPh>
    <rPh sb="3" eb="5">
      <t>キョウドウ</t>
    </rPh>
    <rPh sb="7" eb="9">
      <t>ジュギョウ</t>
    </rPh>
    <rPh sb="10" eb="12">
      <t>キカク</t>
    </rPh>
    <rPh sb="13" eb="15">
      <t>ウンエイ</t>
    </rPh>
    <rPh sb="16" eb="18">
      <t>テンカイ</t>
    </rPh>
    <phoneticPr fontId="4"/>
  </si>
  <si>
    <t>他者との連携・協力</t>
    <rPh sb="0" eb="2">
      <t>タシャ</t>
    </rPh>
    <rPh sb="4" eb="6">
      <t>レンケイ</t>
    </rPh>
    <rPh sb="7" eb="9">
      <t>キョウリョク</t>
    </rPh>
    <phoneticPr fontId="4"/>
  </si>
  <si>
    <t>集団において、他者と協力して課題に取り組むことができますか。</t>
    <rPh sb="0" eb="2">
      <t>シュウダン</t>
    </rPh>
    <rPh sb="7" eb="9">
      <t>タシャ</t>
    </rPh>
    <rPh sb="10" eb="12">
      <t>キョウリョク</t>
    </rPh>
    <rPh sb="14" eb="16">
      <t>カダイ</t>
    </rPh>
    <rPh sb="17" eb="18">
      <t>ト</t>
    </rPh>
    <rPh sb="19" eb="20">
      <t>ク</t>
    </rPh>
    <phoneticPr fontId="4"/>
  </si>
  <si>
    <t>役割遂行</t>
    <rPh sb="0" eb="2">
      <t>ヤクワリ</t>
    </rPh>
    <rPh sb="2" eb="4">
      <t>ツイコウ</t>
    </rPh>
    <phoneticPr fontId="4"/>
  </si>
  <si>
    <t>集団において、率先して自らの役割を見つけたり、与えられた役割をきちんとこなすことができますか。</t>
    <rPh sb="0" eb="2">
      <t>シュウダン</t>
    </rPh>
    <rPh sb="7" eb="9">
      <t>ソッセン</t>
    </rPh>
    <rPh sb="11" eb="12">
      <t>ミズカ</t>
    </rPh>
    <rPh sb="14" eb="16">
      <t>ヤクワリ</t>
    </rPh>
    <rPh sb="17" eb="18">
      <t>ミ</t>
    </rPh>
    <rPh sb="23" eb="24">
      <t>アタ</t>
    </rPh>
    <rPh sb="28" eb="30">
      <t>ヤクワリ</t>
    </rPh>
    <phoneticPr fontId="4"/>
  </si>
  <si>
    <t>コミュニケーション</t>
    <phoneticPr fontId="4"/>
  </si>
  <si>
    <t>発達段階に対応したコミュニケーション</t>
    <rPh sb="0" eb="2">
      <t>ハッタツ</t>
    </rPh>
    <rPh sb="2" eb="4">
      <t>ダンカイ</t>
    </rPh>
    <rPh sb="5" eb="7">
      <t>タイオウ</t>
    </rPh>
    <phoneticPr fontId="4"/>
  </si>
  <si>
    <t>子どもたちの発達段階を考慮して、適切に接することができますか。</t>
    <rPh sb="0" eb="1">
      <t>コ</t>
    </rPh>
    <rPh sb="6" eb="8">
      <t>ハッタツ</t>
    </rPh>
    <rPh sb="8" eb="10">
      <t>ダンカイ</t>
    </rPh>
    <rPh sb="11" eb="13">
      <t>コウリョ</t>
    </rPh>
    <rPh sb="16" eb="18">
      <t>テキセツ</t>
    </rPh>
    <rPh sb="19" eb="20">
      <t>セッ</t>
    </rPh>
    <phoneticPr fontId="4"/>
  </si>
  <si>
    <t>子どもに対する態度</t>
    <rPh sb="0" eb="1">
      <t>コ</t>
    </rPh>
    <rPh sb="4" eb="5">
      <t>タイ</t>
    </rPh>
    <rPh sb="7" eb="9">
      <t>タイド</t>
    </rPh>
    <phoneticPr fontId="4"/>
  </si>
  <si>
    <t>気軽に子どもと顔を合わせたり、相談に乗ったりするなど、親しみを持った態度で接することができますか。</t>
    <rPh sb="0" eb="2">
      <t>キガル</t>
    </rPh>
    <rPh sb="3" eb="4">
      <t>コ</t>
    </rPh>
    <rPh sb="7" eb="8">
      <t>カオ</t>
    </rPh>
    <rPh sb="9" eb="10">
      <t>ア</t>
    </rPh>
    <rPh sb="15" eb="17">
      <t>ソウダン</t>
    </rPh>
    <rPh sb="18" eb="19">
      <t>ノ</t>
    </rPh>
    <rPh sb="27" eb="28">
      <t>シタ</t>
    </rPh>
    <rPh sb="31" eb="32">
      <t>モ</t>
    </rPh>
    <rPh sb="34" eb="36">
      <t>タイド</t>
    </rPh>
    <rPh sb="37" eb="38">
      <t>セッ</t>
    </rPh>
    <phoneticPr fontId="4"/>
  </si>
  <si>
    <t>公平・受容的態度</t>
    <rPh sb="0" eb="2">
      <t>コウヘイ</t>
    </rPh>
    <rPh sb="3" eb="5">
      <t>ジュヨウ</t>
    </rPh>
    <rPh sb="5" eb="6">
      <t>テキ</t>
    </rPh>
    <rPh sb="6" eb="8">
      <t>タイド</t>
    </rPh>
    <phoneticPr fontId="4"/>
  </si>
  <si>
    <t>子どもの声を真摯に受け止め、公平で受容的な態度で接することができますか。</t>
    <rPh sb="0" eb="1">
      <t>コ</t>
    </rPh>
    <rPh sb="4" eb="5">
      <t>コエ</t>
    </rPh>
    <rPh sb="6" eb="8">
      <t>シンシ</t>
    </rPh>
    <rPh sb="9" eb="10">
      <t>ウ</t>
    </rPh>
    <rPh sb="11" eb="12">
      <t>ト</t>
    </rPh>
    <rPh sb="14" eb="16">
      <t>コウヘイ</t>
    </rPh>
    <rPh sb="17" eb="20">
      <t>ジュヨウテキ</t>
    </rPh>
    <rPh sb="21" eb="23">
      <t>タイド</t>
    </rPh>
    <rPh sb="24" eb="25">
      <t>セッ</t>
    </rPh>
    <phoneticPr fontId="4"/>
  </si>
  <si>
    <t>社会人としての基本</t>
    <rPh sb="0" eb="3">
      <t>シャカイジン</t>
    </rPh>
    <rPh sb="7" eb="9">
      <t>キホン</t>
    </rPh>
    <phoneticPr fontId="4"/>
  </si>
  <si>
    <t>挨拶、言葉遣い、服装、他の人への接し方など、社会人としての基本的な事項が身についていますか。</t>
    <rPh sb="0" eb="2">
      <t>アイサツ</t>
    </rPh>
    <rPh sb="3" eb="5">
      <t>コトバ</t>
    </rPh>
    <rPh sb="5" eb="6">
      <t>ツカ</t>
    </rPh>
    <rPh sb="8" eb="10">
      <t>フクソウ</t>
    </rPh>
    <rPh sb="11" eb="12">
      <t>タ</t>
    </rPh>
    <rPh sb="13" eb="14">
      <t>ヒト</t>
    </rPh>
    <rPh sb="16" eb="17">
      <t>セッ</t>
    </rPh>
    <rPh sb="18" eb="19">
      <t>カタ</t>
    </rPh>
    <rPh sb="22" eb="25">
      <t>シャカイジン</t>
    </rPh>
    <rPh sb="29" eb="32">
      <t>キホンテキ</t>
    </rPh>
    <rPh sb="33" eb="35">
      <t>ジコウ</t>
    </rPh>
    <rPh sb="36" eb="37">
      <t>ミ</t>
    </rPh>
    <phoneticPr fontId="4"/>
  </si>
  <si>
    <t>教科・教育課程に
関する
基礎知識・技能</t>
    <rPh sb="0" eb="2">
      <t>キョウカ</t>
    </rPh>
    <rPh sb="3" eb="5">
      <t>キョウイク</t>
    </rPh>
    <rPh sb="5" eb="7">
      <t>カテイ</t>
    </rPh>
    <rPh sb="9" eb="10">
      <t>カン</t>
    </rPh>
    <rPh sb="13" eb="15">
      <t>キソ</t>
    </rPh>
    <rPh sb="15" eb="17">
      <t>チシキ</t>
    </rPh>
    <rPh sb="18" eb="20">
      <t>ギノウ</t>
    </rPh>
    <phoneticPr fontId="4"/>
  </si>
  <si>
    <t>情報</t>
    <rPh sb="0" eb="2">
      <t>ジョウホウ</t>
    </rPh>
    <phoneticPr fontId="4"/>
  </si>
  <si>
    <t>これまで履修した情報の科目の内容について理解していますか。</t>
    <rPh sb="4" eb="6">
      <t>リシュウ</t>
    </rPh>
    <rPh sb="8" eb="10">
      <t>ジョウホウ</t>
    </rPh>
    <rPh sb="11" eb="13">
      <t>カモク</t>
    </rPh>
    <rPh sb="14" eb="16">
      <t>ナイヨウ</t>
    </rPh>
    <rPh sb="20" eb="22">
      <t>リカイ</t>
    </rPh>
    <phoneticPr fontId="4"/>
  </si>
  <si>
    <t>・</t>
    <phoneticPr fontId="4"/>
  </si>
  <si>
    <t>商業</t>
    <rPh sb="0" eb="2">
      <t>ショウギョウ</t>
    </rPh>
    <phoneticPr fontId="4"/>
  </si>
  <si>
    <t>これまで履修した商業の科目の内容について理解していますか。</t>
    <rPh sb="4" eb="6">
      <t>リシュウ</t>
    </rPh>
    <rPh sb="8" eb="10">
      <t>ショウギョウ</t>
    </rPh>
    <rPh sb="11" eb="13">
      <t>カモク</t>
    </rPh>
    <rPh sb="14" eb="16">
      <t>ナイヨウ</t>
    </rPh>
    <rPh sb="20" eb="22">
      <t>リカイ</t>
    </rPh>
    <phoneticPr fontId="4"/>
  </si>
  <si>
    <t>数学</t>
    <rPh sb="0" eb="2">
      <t>スウガク</t>
    </rPh>
    <phoneticPr fontId="4"/>
  </si>
  <si>
    <t>これまで履修した数学の科目の内容について理解していますか。</t>
    <rPh sb="4" eb="6">
      <t>リシュウ</t>
    </rPh>
    <rPh sb="8" eb="10">
      <t>スウガク</t>
    </rPh>
    <rPh sb="11" eb="13">
      <t>カモク</t>
    </rPh>
    <rPh sb="14" eb="16">
      <t>ナイヨウ</t>
    </rPh>
    <rPh sb="20" eb="22">
      <t>リカイ</t>
    </rPh>
    <phoneticPr fontId="4"/>
  </si>
  <si>
    <t>・</t>
    <phoneticPr fontId="4"/>
  </si>
  <si>
    <t>教科書・学習指導要領（情報）</t>
    <rPh sb="0" eb="3">
      <t>キョウカショ</t>
    </rPh>
    <rPh sb="4" eb="6">
      <t>ガクシュウ</t>
    </rPh>
    <rPh sb="6" eb="8">
      <t>シドウ</t>
    </rPh>
    <rPh sb="8" eb="10">
      <t>ヨウリョウ</t>
    </rPh>
    <rPh sb="11" eb="13">
      <t>ジョウホウ</t>
    </rPh>
    <phoneticPr fontId="4"/>
  </si>
  <si>
    <t>教科書や高等学校学習指導要領（情報）の内容を理解していますか。</t>
    <rPh sb="0" eb="3">
      <t>キョウカショ</t>
    </rPh>
    <rPh sb="4" eb="6">
      <t>コウトウ</t>
    </rPh>
    <rPh sb="6" eb="8">
      <t>ガッコウ</t>
    </rPh>
    <rPh sb="8" eb="10">
      <t>ガクシュウ</t>
    </rPh>
    <rPh sb="10" eb="12">
      <t>シドウ</t>
    </rPh>
    <rPh sb="12" eb="14">
      <t>ヨウリョウ</t>
    </rPh>
    <rPh sb="15" eb="17">
      <t>ジョウホウ</t>
    </rPh>
    <rPh sb="19" eb="21">
      <t>ナイヨウ</t>
    </rPh>
    <rPh sb="22" eb="24">
      <t>リカイ</t>
    </rPh>
    <phoneticPr fontId="4"/>
  </si>
  <si>
    <t>教科書・学習指導要領（商業）</t>
    <rPh sb="0" eb="3">
      <t>キョウカショ</t>
    </rPh>
    <rPh sb="4" eb="6">
      <t>ガクシュウ</t>
    </rPh>
    <rPh sb="6" eb="8">
      <t>シドウ</t>
    </rPh>
    <rPh sb="8" eb="10">
      <t>ヨウリョウ</t>
    </rPh>
    <rPh sb="11" eb="13">
      <t>ショウギョウ</t>
    </rPh>
    <phoneticPr fontId="4"/>
  </si>
  <si>
    <t>教科書や高等学校学習指導要領（商業）の内容を理解していますか。</t>
    <rPh sb="0" eb="3">
      <t>キョウカショ</t>
    </rPh>
    <rPh sb="4" eb="6">
      <t>コウトウ</t>
    </rPh>
    <rPh sb="6" eb="8">
      <t>ガッコウ</t>
    </rPh>
    <rPh sb="8" eb="10">
      <t>ガクシュウ</t>
    </rPh>
    <rPh sb="10" eb="12">
      <t>シドウ</t>
    </rPh>
    <rPh sb="12" eb="14">
      <t>ヨウリョウ</t>
    </rPh>
    <rPh sb="15" eb="17">
      <t>ショウギョウ</t>
    </rPh>
    <rPh sb="19" eb="21">
      <t>ナイヨウ</t>
    </rPh>
    <rPh sb="22" eb="24">
      <t>リカイ</t>
    </rPh>
    <phoneticPr fontId="4"/>
  </si>
  <si>
    <t>教科書・学習指導要領（数学）</t>
    <rPh sb="0" eb="3">
      <t>キョウカショ</t>
    </rPh>
    <rPh sb="4" eb="6">
      <t>ガクシュウ</t>
    </rPh>
    <rPh sb="6" eb="8">
      <t>シドウ</t>
    </rPh>
    <rPh sb="8" eb="10">
      <t>ヨウリョウ</t>
    </rPh>
    <rPh sb="11" eb="13">
      <t>スウガク</t>
    </rPh>
    <phoneticPr fontId="4"/>
  </si>
  <si>
    <t>教科書や高等学校学習指導要領（数学）の内容を理解していますか。</t>
    <rPh sb="0" eb="3">
      <t>キョウカショ</t>
    </rPh>
    <rPh sb="4" eb="6">
      <t>コウトウ</t>
    </rPh>
    <rPh sb="6" eb="8">
      <t>ガッコウ</t>
    </rPh>
    <rPh sb="8" eb="10">
      <t>ガクシュウ</t>
    </rPh>
    <rPh sb="10" eb="12">
      <t>シドウ</t>
    </rPh>
    <rPh sb="12" eb="14">
      <t>ヨウリョウ</t>
    </rPh>
    <rPh sb="15" eb="17">
      <t>スウガク</t>
    </rPh>
    <rPh sb="19" eb="21">
      <t>ナイヨウ</t>
    </rPh>
    <rPh sb="22" eb="24">
      <t>リカイ</t>
    </rPh>
    <phoneticPr fontId="4"/>
  </si>
  <si>
    <t>教育課程の構成に関する基礎理論・知識</t>
    <rPh sb="0" eb="2">
      <t>キョウイク</t>
    </rPh>
    <rPh sb="2" eb="4">
      <t>カテイ</t>
    </rPh>
    <rPh sb="5" eb="7">
      <t>コウセイ</t>
    </rPh>
    <rPh sb="8" eb="9">
      <t>カン</t>
    </rPh>
    <rPh sb="11" eb="13">
      <t>キソ</t>
    </rPh>
    <rPh sb="13" eb="15">
      <t>リロン</t>
    </rPh>
    <rPh sb="16" eb="18">
      <t>チシキ</t>
    </rPh>
    <phoneticPr fontId="4"/>
  </si>
  <si>
    <t>教育課程の編成に関する基礎理論・知識を習得していますか。</t>
    <rPh sb="0" eb="2">
      <t>キョウイクカテイ</t>
    </rPh>
    <rPh sb="5" eb="7">
      <t>ヘンセイ</t>
    </rPh>
    <rPh sb="8" eb="9">
      <t>カン</t>
    </rPh>
    <rPh sb="11" eb="18">
      <t>キソリロン</t>
    </rPh>
    <rPh sb="19" eb="21">
      <t>シュウトク</t>
    </rPh>
    <phoneticPr fontId="13"/>
  </si>
  <si>
    <t>道徳教育・特別活動</t>
    <rPh sb="0" eb="2">
      <t>ドウトク</t>
    </rPh>
    <rPh sb="2" eb="4">
      <t>キョウイク</t>
    </rPh>
    <rPh sb="5" eb="7">
      <t>トクベツ</t>
    </rPh>
    <rPh sb="7" eb="9">
      <t>カツドウ</t>
    </rPh>
    <phoneticPr fontId="4"/>
  </si>
  <si>
    <t>道徳教育・特別活動の指導法や内容に関する基礎理論・知識を習得していますか。</t>
    <rPh sb="0" eb="4">
      <t>ドウトクキョウイク</t>
    </rPh>
    <rPh sb="5" eb="9">
      <t>トクベツカツドウ</t>
    </rPh>
    <rPh sb="10" eb="13">
      <t>シドウホウ</t>
    </rPh>
    <rPh sb="14" eb="16">
      <t>ナイヨウ</t>
    </rPh>
    <rPh sb="17" eb="18">
      <t>カン</t>
    </rPh>
    <rPh sb="20" eb="24">
      <t>キソリロン</t>
    </rPh>
    <rPh sb="25" eb="27">
      <t>チシキ</t>
    </rPh>
    <rPh sb="28" eb="30">
      <t>シュウトク</t>
    </rPh>
    <phoneticPr fontId="13"/>
  </si>
  <si>
    <t>総合的な学習の時間</t>
    <rPh sb="0" eb="3">
      <t>ソウゴウテキ</t>
    </rPh>
    <rPh sb="4" eb="6">
      <t>ガクシュウ</t>
    </rPh>
    <rPh sb="7" eb="9">
      <t>ジカン</t>
    </rPh>
    <phoneticPr fontId="4"/>
  </si>
  <si>
    <t>「総合的な学習の時間」の指導法や内容に関する基礎理論・知識を習得していますか。</t>
    <rPh sb="1" eb="4">
      <t>ソウゴウテキ</t>
    </rPh>
    <rPh sb="5" eb="7">
      <t>ガクシュウ</t>
    </rPh>
    <rPh sb="8" eb="10">
      <t>ジカン</t>
    </rPh>
    <rPh sb="12" eb="15">
      <t>シドウホウ</t>
    </rPh>
    <rPh sb="16" eb="18">
      <t>ナイヨウ</t>
    </rPh>
    <rPh sb="19" eb="20">
      <t>カン</t>
    </rPh>
    <rPh sb="22" eb="26">
      <t>キソリロン</t>
    </rPh>
    <rPh sb="27" eb="29">
      <t>チシキ</t>
    </rPh>
    <rPh sb="30" eb="32">
      <t>シュウトク</t>
    </rPh>
    <phoneticPr fontId="13"/>
  </si>
  <si>
    <t>情報機器の活用</t>
    <rPh sb="0" eb="2">
      <t>ジョウホウ</t>
    </rPh>
    <rPh sb="2" eb="4">
      <t>キキ</t>
    </rPh>
    <rPh sb="5" eb="7">
      <t>カツヨウ</t>
    </rPh>
    <phoneticPr fontId="4"/>
  </si>
  <si>
    <t>情報教育機器の活用に係る基礎理論・知識を習得していますか。</t>
    <rPh sb="0" eb="9">
      <t>ジョウホウキョウイクキキカツヨウ</t>
    </rPh>
    <rPh sb="10" eb="11">
      <t>カカ</t>
    </rPh>
    <rPh sb="12" eb="19">
      <t>キソリロ</t>
    </rPh>
    <rPh sb="20" eb="22">
      <t>シュウトク</t>
    </rPh>
    <phoneticPr fontId="13"/>
  </si>
  <si>
    <t>学習指導法</t>
    <rPh sb="0" eb="2">
      <t>ガクシュウ</t>
    </rPh>
    <rPh sb="2" eb="5">
      <t>シドウホウ</t>
    </rPh>
    <phoneticPr fontId="4"/>
  </si>
  <si>
    <t>学習指導法に係る基礎理論・知識を習得していますか。</t>
    <rPh sb="0" eb="5">
      <t>ガクシュウシドウホウ</t>
    </rPh>
    <rPh sb="6" eb="7">
      <t>カカ</t>
    </rPh>
    <rPh sb="8" eb="12">
      <t>キソリロン</t>
    </rPh>
    <rPh sb="13" eb="15">
      <t>チシキ</t>
    </rPh>
    <rPh sb="16" eb="18">
      <t>シュウトク</t>
    </rPh>
    <phoneticPr fontId="13"/>
  </si>
  <si>
    <t>北海道情報大学　教職課程　履修カルテ②　＜自己評価シート＞　　２／２</t>
    <rPh sb="0" eb="3">
      <t>ホッカイドウ</t>
    </rPh>
    <rPh sb="3" eb="5">
      <t>ジョウホウ</t>
    </rPh>
    <rPh sb="21" eb="23">
      <t>ジコ</t>
    </rPh>
    <rPh sb="23" eb="25">
      <t>ヒョウカ</t>
    </rPh>
    <phoneticPr fontId="4"/>
  </si>
  <si>
    <r>
      <t xml:space="preserve">（１）必要な資質能力についての自己評価 </t>
    </r>
    <r>
      <rPr>
        <sz val="8"/>
        <rFont val="ＭＳ Ｐゴシック"/>
        <family val="3"/>
        <charset val="128"/>
      </rPr>
      <t>－続き－</t>
    </r>
    <rPh sb="3" eb="5">
      <t>ヒツヨウ</t>
    </rPh>
    <rPh sb="6" eb="8">
      <t>シシツ</t>
    </rPh>
    <rPh sb="8" eb="10">
      <t>ノウリョク</t>
    </rPh>
    <rPh sb="15" eb="17">
      <t>ジコ</t>
    </rPh>
    <rPh sb="17" eb="19">
      <t>ヒョウカ</t>
    </rPh>
    <rPh sb="21" eb="22">
      <t>ツヅ</t>
    </rPh>
    <phoneticPr fontId="4"/>
  </si>
  <si>
    <t>自己評価</t>
    <phoneticPr fontId="4"/>
  </si>
  <si>
    <t>教育実践</t>
    <rPh sb="0" eb="2">
      <t>キョウイク</t>
    </rPh>
    <rPh sb="2" eb="4">
      <t>ジッセン</t>
    </rPh>
    <phoneticPr fontId="4"/>
  </si>
  <si>
    <t>教材分析能力</t>
    <rPh sb="0" eb="2">
      <t>キョウザイ</t>
    </rPh>
    <rPh sb="2" eb="4">
      <t>ブンセキ</t>
    </rPh>
    <rPh sb="4" eb="6">
      <t>ノウリョク</t>
    </rPh>
    <phoneticPr fontId="4"/>
  </si>
  <si>
    <t>教材を分析することができますか。</t>
    <rPh sb="0" eb="2">
      <t>キョウザイ</t>
    </rPh>
    <rPh sb="3" eb="5">
      <t>ブンセキ</t>
    </rPh>
    <phoneticPr fontId="4"/>
  </si>
  <si>
    <t>授業構想力</t>
    <rPh sb="0" eb="2">
      <t>ジュギョウ</t>
    </rPh>
    <rPh sb="2" eb="4">
      <t>コウソウ</t>
    </rPh>
    <rPh sb="4" eb="5">
      <t>リョク</t>
    </rPh>
    <phoneticPr fontId="4"/>
  </si>
  <si>
    <t>教材研究を生かした社会科の授業を構想し、子どもの反応を想定した指導案としてまとめることができますか。</t>
    <rPh sb="0" eb="2">
      <t>キョウザイ</t>
    </rPh>
    <rPh sb="2" eb="4">
      <t>ケンキュウ</t>
    </rPh>
    <rPh sb="5" eb="6">
      <t>イ</t>
    </rPh>
    <rPh sb="9" eb="11">
      <t>シャカイ</t>
    </rPh>
    <rPh sb="11" eb="12">
      <t>カ</t>
    </rPh>
    <rPh sb="13" eb="15">
      <t>ジュギョウ</t>
    </rPh>
    <rPh sb="16" eb="18">
      <t>コウソウ</t>
    </rPh>
    <rPh sb="20" eb="21">
      <t>コ</t>
    </rPh>
    <rPh sb="24" eb="26">
      <t>ハンノウ</t>
    </rPh>
    <rPh sb="27" eb="29">
      <t>ソウテイ</t>
    </rPh>
    <rPh sb="31" eb="34">
      <t>シドウアン</t>
    </rPh>
    <phoneticPr fontId="4"/>
  </si>
  <si>
    <t>教材開発力</t>
    <rPh sb="0" eb="2">
      <t>キョウザイ</t>
    </rPh>
    <rPh sb="2" eb="4">
      <t>カイハツ</t>
    </rPh>
    <rPh sb="4" eb="5">
      <t>リョク</t>
    </rPh>
    <phoneticPr fontId="4"/>
  </si>
  <si>
    <t>教科書にある題材や単元等に応じた教材・資料を開発・作成することができますか。</t>
    <phoneticPr fontId="4"/>
  </si>
  <si>
    <t>・</t>
    <phoneticPr fontId="4"/>
  </si>
  <si>
    <t>授業展開力</t>
    <rPh sb="0" eb="2">
      <t>ジュギョウ</t>
    </rPh>
    <rPh sb="2" eb="4">
      <t>テンカイ</t>
    </rPh>
    <rPh sb="4" eb="5">
      <t>リョク</t>
    </rPh>
    <phoneticPr fontId="4"/>
  </si>
  <si>
    <t>子どもの反応を生かし、皆で協力しながら授業を展開することができますか。</t>
    <rPh sb="0" eb="1">
      <t>コ</t>
    </rPh>
    <rPh sb="4" eb="6">
      <t>ハンノウ</t>
    </rPh>
    <rPh sb="7" eb="8">
      <t>イ</t>
    </rPh>
    <rPh sb="11" eb="12">
      <t>ミナ</t>
    </rPh>
    <rPh sb="13" eb="15">
      <t>キョウリョク</t>
    </rPh>
    <rPh sb="22" eb="24">
      <t>テンカイ</t>
    </rPh>
    <phoneticPr fontId="4"/>
  </si>
  <si>
    <t>表現技術</t>
    <rPh sb="0" eb="2">
      <t>ヒョウゲン</t>
    </rPh>
    <rPh sb="2" eb="4">
      <t>ギジュツ</t>
    </rPh>
    <phoneticPr fontId="4"/>
  </si>
  <si>
    <t>板書や発問、的確な話し方など授業を行う上での基本的な表現の技術を身に付けていますか。</t>
    <rPh sb="0" eb="2">
      <t>バンショ</t>
    </rPh>
    <rPh sb="3" eb="5">
      <t>ハツモン</t>
    </rPh>
    <rPh sb="6" eb="8">
      <t>テキカク</t>
    </rPh>
    <rPh sb="9" eb="10">
      <t>ハナシ</t>
    </rPh>
    <rPh sb="11" eb="12">
      <t>カタ</t>
    </rPh>
    <rPh sb="14" eb="16">
      <t>ジュギョウ</t>
    </rPh>
    <rPh sb="17" eb="18">
      <t>オコナ</t>
    </rPh>
    <rPh sb="19" eb="20">
      <t>ウエ</t>
    </rPh>
    <rPh sb="22" eb="25">
      <t>キホンテキ</t>
    </rPh>
    <rPh sb="26" eb="28">
      <t>ヒョウゲン</t>
    </rPh>
    <rPh sb="29" eb="31">
      <t>ギジュツ</t>
    </rPh>
    <rPh sb="32" eb="33">
      <t>ミ</t>
    </rPh>
    <rPh sb="34" eb="35">
      <t>ツ</t>
    </rPh>
    <phoneticPr fontId="4"/>
  </si>
  <si>
    <t>学級経営力</t>
    <rPh sb="0" eb="2">
      <t>ガッキュウ</t>
    </rPh>
    <rPh sb="2" eb="4">
      <t>ケイエイ</t>
    </rPh>
    <rPh sb="4" eb="5">
      <t>リョク</t>
    </rPh>
    <phoneticPr fontId="4"/>
  </si>
  <si>
    <t>学級経営案を作成することができますか。</t>
    <rPh sb="0" eb="2">
      <t>ガッキュウ</t>
    </rPh>
    <rPh sb="2" eb="4">
      <t>ケイエイ</t>
    </rPh>
    <rPh sb="4" eb="5">
      <t>アン</t>
    </rPh>
    <rPh sb="6" eb="8">
      <t>サクセイ</t>
    </rPh>
    <phoneticPr fontId="4"/>
  </si>
  <si>
    <t>課題探求</t>
    <rPh sb="0" eb="2">
      <t>カダイ</t>
    </rPh>
    <rPh sb="2" eb="4">
      <t>タンキュウ</t>
    </rPh>
    <phoneticPr fontId="4"/>
  </si>
  <si>
    <t>課題認識と探求心</t>
    <rPh sb="0" eb="2">
      <t>カダイ</t>
    </rPh>
    <rPh sb="2" eb="4">
      <t>ニンシキ</t>
    </rPh>
    <rPh sb="5" eb="8">
      <t>タンキュウシン</t>
    </rPh>
    <phoneticPr fontId="4"/>
  </si>
  <si>
    <t>自己の課題を認識し、その解決にむけて、学び続ける姿勢を持っていますか。</t>
    <rPh sb="0" eb="2">
      <t>ジコ</t>
    </rPh>
    <rPh sb="3" eb="5">
      <t>カダイ</t>
    </rPh>
    <rPh sb="6" eb="8">
      <t>ニンシキ</t>
    </rPh>
    <rPh sb="12" eb="14">
      <t>カイケツ</t>
    </rPh>
    <rPh sb="19" eb="20">
      <t>マナ</t>
    </rPh>
    <rPh sb="21" eb="22">
      <t>ツヅ</t>
    </rPh>
    <rPh sb="24" eb="26">
      <t>シセイ</t>
    </rPh>
    <rPh sb="27" eb="28">
      <t>モ</t>
    </rPh>
    <phoneticPr fontId="4"/>
  </si>
  <si>
    <t>教育時事問題</t>
    <rPh sb="0" eb="2">
      <t>キョウイク</t>
    </rPh>
    <rPh sb="2" eb="4">
      <t>ジジ</t>
    </rPh>
    <rPh sb="4" eb="6">
      <t>モンダイ</t>
    </rPh>
    <phoneticPr fontId="4"/>
  </si>
  <si>
    <t>いじめ、不登校、特別支援教育などの学校教育に関する新たな課題に関心を持ち、自分なりに意見を持つことができていますか。</t>
    <rPh sb="17" eb="19">
      <t>ガッコウ</t>
    </rPh>
    <rPh sb="19" eb="21">
      <t>キョウイク</t>
    </rPh>
    <rPh sb="22" eb="23">
      <t>カン</t>
    </rPh>
    <rPh sb="25" eb="26">
      <t>アラ</t>
    </rPh>
    <rPh sb="28" eb="30">
      <t>カダイ</t>
    </rPh>
    <rPh sb="31" eb="33">
      <t>カンシン</t>
    </rPh>
    <rPh sb="34" eb="35">
      <t>モ</t>
    </rPh>
    <rPh sb="37" eb="39">
      <t>ジブン</t>
    </rPh>
    <rPh sb="42" eb="44">
      <t>イケン</t>
    </rPh>
    <rPh sb="45" eb="46">
      <t>モ</t>
    </rPh>
    <phoneticPr fontId="4"/>
  </si>
  <si>
    <t>（２）教職を目指す上で課題と考えている事項</t>
    <rPh sb="3" eb="5">
      <t>キョウショク</t>
    </rPh>
    <rPh sb="6" eb="8">
      <t>メザ</t>
    </rPh>
    <rPh sb="9" eb="10">
      <t>ウエ</t>
    </rPh>
    <rPh sb="11" eb="13">
      <t>カダイ</t>
    </rPh>
    <rPh sb="14" eb="15">
      <t>カンガ</t>
    </rPh>
    <rPh sb="19" eb="21">
      <t>ジコウ</t>
    </rPh>
    <phoneticPr fontId="4"/>
  </si>
  <si>
    <t>＜１年次＞</t>
    <rPh sb="2" eb="4">
      <t>ネンジ</t>
    </rPh>
    <phoneticPr fontId="4"/>
  </si>
  <si>
    <t>＜２年次＞</t>
    <rPh sb="2" eb="4">
      <t>ネンジ</t>
    </rPh>
    <phoneticPr fontId="4"/>
  </si>
  <si>
    <t>終了→</t>
    <rPh sb="0" eb="2">
      <t>シュウリョウ</t>
    </rPh>
    <phoneticPr fontId="4"/>
  </si>
  <si>
    <t>＜３年次＞</t>
    <rPh sb="2" eb="4">
      <t>ネンジ</t>
    </rPh>
    <phoneticPr fontId="4"/>
  </si>
  <si>
    <t>＜４年次＞</t>
    <rPh sb="2" eb="4">
      <t>ネンジ</t>
    </rPh>
    <phoneticPr fontId="4"/>
  </si>
  <si>
    <t>高等学校教諭一種免許状　(情報）　　　</t>
    <phoneticPr fontId="4"/>
  </si>
  <si>
    <t>記入日</t>
    <rPh sb="0" eb="2">
      <t>キニュウ</t>
    </rPh>
    <rPh sb="2" eb="3">
      <t>ビ</t>
    </rPh>
    <phoneticPr fontId="4"/>
  </si>
  <si>
    <t>高等学校教諭一種免許状　(商業）　　　</t>
    <rPh sb="13" eb="15">
      <t>ショウギョウ</t>
    </rPh>
    <phoneticPr fontId="4"/>
  </si>
  <si>
    <t>高等学校教諭一種免許状　(数学）　　　</t>
    <rPh sb="13" eb="15">
      <t>スウガク</t>
    </rPh>
    <phoneticPr fontId="4"/>
  </si>
  <si>
    <t>教科・教育課程に関する
基礎知識・技能</t>
    <rPh sb="0" eb="2">
      <t>キョウカ</t>
    </rPh>
    <rPh sb="3" eb="5">
      <t>キョウイク</t>
    </rPh>
    <rPh sb="5" eb="7">
      <t>カテイ</t>
    </rPh>
    <rPh sb="8" eb="9">
      <t>カン</t>
    </rPh>
    <rPh sb="12" eb="14">
      <t>キソ</t>
    </rPh>
    <rPh sb="14" eb="16">
      <t>チシキ</t>
    </rPh>
    <rPh sb="17" eb="19">
      <t>ギノウ</t>
    </rPh>
    <phoneticPr fontId="4"/>
  </si>
  <si>
    <t>中学校教諭一種免許状　(数学）　　　</t>
    <rPh sb="0" eb="1">
      <t>チュウ</t>
    </rPh>
    <rPh sb="12" eb="14">
      <t>スウガク</t>
    </rPh>
    <phoneticPr fontId="4"/>
  </si>
  <si>
    <t>教科書や中学校学習指導要領（数学）の内容を理解していますか。</t>
    <rPh sb="0" eb="3">
      <t>キョウカショ</t>
    </rPh>
    <rPh sb="4" eb="5">
      <t>チュウ</t>
    </rPh>
    <rPh sb="5" eb="7">
      <t>ガッコウ</t>
    </rPh>
    <rPh sb="7" eb="9">
      <t>ガクシュウ</t>
    </rPh>
    <rPh sb="9" eb="11">
      <t>シドウ</t>
    </rPh>
    <rPh sb="11" eb="13">
      <t>ヨウリョウ</t>
    </rPh>
    <rPh sb="14" eb="16">
      <t>スウガク</t>
    </rPh>
    <rPh sb="18" eb="20">
      <t>ナイヨウ</t>
    </rPh>
    <rPh sb="21" eb="23">
      <t>リカイ</t>
    </rPh>
    <phoneticPr fontId="4"/>
  </si>
  <si>
    <t>４年次</t>
    <rPh sb="1" eb="2">
      <t>ネン</t>
    </rPh>
    <rPh sb="2" eb="3">
      <t>ジ</t>
    </rPh>
    <phoneticPr fontId="4"/>
  </si>
  <si>
    <t>学籍番号：　　　　　　　　氏名：</t>
    <phoneticPr fontId="4"/>
  </si>
  <si>
    <t>学籍番号：　　　　　　　　氏名：</t>
    <phoneticPr fontId="4"/>
  </si>
  <si>
    <t>※ご記入いただきました個人情報は、教職課程のために使用し、その他の目的には使用しません。</t>
    <rPh sb="2" eb="4">
      <t>キニュウ</t>
    </rPh>
    <rPh sb="11" eb="15">
      <t>コジンジョウホウ</t>
    </rPh>
    <rPh sb="17" eb="21">
      <t>キョウショクカテイ</t>
    </rPh>
    <rPh sb="25" eb="27">
      <t>シヨウ</t>
    </rPh>
    <rPh sb="31" eb="32">
      <t>タ</t>
    </rPh>
    <rPh sb="33" eb="35">
      <t>モクテキ</t>
    </rPh>
    <rPh sb="37" eb="39">
      <t>シヨウ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</si>
</sst>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m&quot;月&quot;d&quot;日&quot;;@"/>
  </numFmts>
  <fonts count="18">
    <font>
      <sz val="11"/>
      <color theme="1"/>
      <name val="游ゴシック"/>
      <family val="2"/>
      <charset val="128"/>
      <scheme val="minor"/>
    </font>
    <font>
      <sz val="11"/>
      <name val="ＭＳ Ｐゴシック"/>
      <family val="3"/>
      <charset val="128"/>
    </font>
    <font>
      <sz val="18"/>
      <name val="ＤＨＰ平成ゴシックW5"/>
      <family val="3"/>
      <charset val="128"/>
    </font>
    <font>
      <sz val="6"/>
      <name val="游ゴシック"/>
      <family val="2"/>
      <charset val="128"/>
      <scheme val="minor"/>
    </font>
    <font>
      <sz val="6"/>
      <name val="ＭＳ Ｐゴシック"/>
      <family val="3"/>
      <charset val="128"/>
    </font>
    <font>
      <sz val="14"/>
      <name val="ＭＳ Ｐゴシック"/>
      <family val="3"/>
      <charset val="128"/>
    </font>
    <font>
      <b/>
      <sz val="24"/>
      <color rgb="FFFF0000"/>
      <name val="游ゴシック"/>
      <family val="3"/>
      <charset val="128"/>
      <scheme val="minor"/>
    </font>
    <font>
      <sz val="12"/>
      <name val="ＭＳ Ｐゴシック"/>
      <family val="3"/>
      <charset val="128"/>
    </font>
    <font>
      <b/>
      <sz val="14"/>
      <name val="ＭＳ Ｐゴシック"/>
      <family val="3"/>
      <charset val="128"/>
    </font>
    <font>
      <b/>
      <sz val="16"/>
      <name val="ＭＳ Ｐゴシック"/>
      <family val="3"/>
      <charset val="128"/>
    </font>
    <font>
      <b/>
      <sz val="12"/>
      <name val="ＭＳ Ｐゴシック"/>
      <family val="3"/>
      <charset val="128"/>
    </font>
    <font>
      <sz val="10"/>
      <name val="ＭＳ Ｐゴシック"/>
      <family val="3"/>
      <charset val="128"/>
    </font>
    <font>
      <sz val="10"/>
      <name val="ＭＳ ゴシック"/>
      <family val="3"/>
      <charset val="128"/>
    </font>
    <font>
      <sz val="6"/>
      <name val="Osaka"/>
      <family val="3"/>
      <charset val="128"/>
    </font>
    <font>
      <sz val="8"/>
      <name val="ＭＳ Ｐゴシック"/>
      <family val="3"/>
      <charset val="128"/>
    </font>
    <font>
      <b/>
      <sz val="24"/>
      <name val="ＭＳ Ｐゴシック"/>
      <family val="3"/>
      <charset val="128"/>
    </font>
    <font>
      <sz val="24"/>
      <name val="ＭＳ Ｐゴシック"/>
      <family val="3"/>
      <charset val="128"/>
    </font>
    <font>
      <sz val="12"/>
      <name val="ＭＳ 明朝"/>
      <family val="1"/>
      <charset val="128"/>
    </font>
  </fonts>
  <fills count="4">
    <fill>
      <patternFill patternType="none"/>
    </fill>
    <fill>
      <patternFill patternType="gray125"/>
    </fill>
    <fill>
      <patternFill patternType="solid">
        <fgColor indexed="26"/>
        <bgColor indexed="64"/>
      </patternFill>
    </fill>
    <fill>
      <patternFill patternType="solid">
        <fgColor theme="0" tint="-0.249977111117893"/>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auto="1"/>
      </left>
      <right style="thin">
        <color auto="1"/>
      </right>
      <top style="thin">
        <color auto="1"/>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s>
  <cellStyleXfs count="2">
    <xf numFmtId="0" fontId="0" fillId="0" borderId="0">
      <alignment vertical="center"/>
    </xf>
    <xf numFmtId="0" fontId="1" fillId="0" borderId="0">
      <alignment vertical="center"/>
    </xf>
  </cellStyleXfs>
  <cellXfs count="88">
    <xf numFmtId="0" fontId="0" fillId="0" borderId="0" xfId="0">
      <alignment vertical="center"/>
    </xf>
    <xf numFmtId="0" fontId="1" fillId="0" borderId="0" xfId="1">
      <alignment vertical="center"/>
    </xf>
    <xf numFmtId="0" fontId="5" fillId="0" borderId="0" xfId="1" applyFont="1" applyAlignment="1">
      <alignment vertical="center"/>
    </xf>
    <xf numFmtId="0" fontId="5" fillId="0" borderId="0" xfId="1" applyFont="1" applyAlignment="1">
      <alignment horizontal="left" vertical="center"/>
    </xf>
    <xf numFmtId="0" fontId="6" fillId="0" borderId="0" xfId="1" applyFont="1" applyAlignment="1">
      <alignment vertical="center"/>
    </xf>
    <xf numFmtId="56" fontId="5" fillId="0" borderId="0" xfId="1" quotePrefix="1" applyNumberFormat="1" applyFont="1" applyAlignment="1">
      <alignment horizontal="right" vertical="top"/>
    </xf>
    <xf numFmtId="0" fontId="7" fillId="0" borderId="0" xfId="1" applyFont="1" applyBorder="1" applyAlignment="1">
      <alignment horizontal="left" vertical="center"/>
    </xf>
    <xf numFmtId="0" fontId="7" fillId="0" borderId="0" xfId="1" applyFont="1" applyBorder="1" applyAlignment="1">
      <alignment vertical="center"/>
    </xf>
    <xf numFmtId="0" fontId="1" fillId="0" borderId="0" xfId="1" quotePrefix="1" applyAlignment="1">
      <alignment horizontal="right" vertical="center"/>
    </xf>
    <xf numFmtId="0" fontId="8" fillId="0" borderId="0" xfId="1" applyFont="1" applyProtection="1">
      <alignment vertical="center"/>
    </xf>
    <xf numFmtId="0" fontId="9" fillId="2" borderId="1" xfId="1" applyFont="1" applyFill="1" applyBorder="1" applyProtection="1">
      <alignment vertical="center"/>
      <protection locked="0"/>
    </xf>
    <xf numFmtId="49" fontId="5" fillId="0" borderId="0" xfId="1" applyNumberFormat="1" applyFont="1" applyAlignment="1">
      <alignment horizontal="left" vertical="center"/>
    </xf>
    <xf numFmtId="49" fontId="5" fillId="0" borderId="0" xfId="1" applyNumberFormat="1" applyFont="1">
      <alignment vertical="center"/>
    </xf>
    <xf numFmtId="0" fontId="10" fillId="0" borderId="0" xfId="1" applyFont="1">
      <alignment vertical="center"/>
    </xf>
    <xf numFmtId="0" fontId="7" fillId="0" borderId="0" xfId="1" applyFont="1">
      <alignment vertical="center"/>
    </xf>
    <xf numFmtId="0" fontId="7" fillId="3" borderId="7" xfId="1" applyFont="1" applyFill="1" applyBorder="1" applyAlignment="1">
      <alignment horizontal="center" vertical="center"/>
    </xf>
    <xf numFmtId="0" fontId="7" fillId="3" borderId="1" xfId="1" applyFont="1" applyFill="1" applyBorder="1" applyAlignment="1">
      <alignment horizontal="center" vertical="center"/>
    </xf>
    <xf numFmtId="0" fontId="1" fillId="3" borderId="12" xfId="1" applyFont="1" applyFill="1" applyBorder="1" applyAlignment="1">
      <alignment horizontal="center" vertical="center"/>
    </xf>
    <xf numFmtId="0" fontId="1" fillId="3" borderId="13" xfId="1" applyFont="1" applyFill="1" applyBorder="1" applyAlignment="1">
      <alignment horizontal="center" vertical="center"/>
    </xf>
    <xf numFmtId="0" fontId="7" fillId="0" borderId="0" xfId="1" applyFont="1" applyBorder="1" applyAlignment="1">
      <alignment horizontal="center" vertical="center"/>
    </xf>
    <xf numFmtId="0" fontId="7" fillId="0" borderId="14" xfId="1" applyFont="1" applyBorder="1" applyAlignment="1">
      <alignment horizontal="center" vertical="center"/>
    </xf>
    <xf numFmtId="0" fontId="11" fillId="0" borderId="1" xfId="1" applyFont="1" applyFill="1" applyBorder="1" applyAlignment="1">
      <alignment vertical="center" wrapText="1"/>
    </xf>
    <xf numFmtId="0" fontId="11" fillId="0" borderId="8" xfId="1" applyFont="1" applyFill="1" applyBorder="1" applyAlignment="1">
      <alignment vertical="center"/>
    </xf>
    <xf numFmtId="0" fontId="11" fillId="0" borderId="8" xfId="1" applyFont="1" applyFill="1" applyBorder="1" applyAlignment="1">
      <alignment horizontal="center" vertical="center"/>
    </xf>
    <xf numFmtId="0" fontId="11" fillId="0" borderId="9" xfId="1" applyFont="1" applyFill="1" applyBorder="1" applyAlignment="1">
      <alignment horizontal="center" vertical="center"/>
    </xf>
    <xf numFmtId="0" fontId="12" fillId="0" borderId="10" xfId="1" applyFont="1" applyFill="1" applyBorder="1" applyAlignment="1">
      <alignment horizontal="center" vertical="center"/>
    </xf>
    <xf numFmtId="0" fontId="12" fillId="0" borderId="9" xfId="1" applyFont="1" applyFill="1" applyBorder="1" applyAlignment="1">
      <alignment horizontal="center" vertical="center"/>
    </xf>
    <xf numFmtId="0" fontId="1" fillId="0" borderId="8" xfId="1" applyFill="1" applyBorder="1" applyAlignment="1" applyProtection="1">
      <alignment horizontal="center" vertical="center"/>
    </xf>
    <xf numFmtId="0" fontId="1" fillId="0" borderId="0" xfId="1" applyFill="1" applyBorder="1">
      <alignment vertical="center"/>
    </xf>
    <xf numFmtId="0" fontId="1" fillId="0" borderId="9" xfId="1" applyFill="1" applyBorder="1">
      <alignment vertical="center"/>
    </xf>
    <xf numFmtId="0" fontId="12" fillId="0" borderId="8" xfId="1" applyFont="1" applyFill="1" applyBorder="1" applyAlignment="1">
      <alignment vertical="center"/>
    </xf>
    <xf numFmtId="0" fontId="11" fillId="0" borderId="8" xfId="1" applyFont="1" applyFill="1" applyBorder="1">
      <alignment vertical="center"/>
    </xf>
    <xf numFmtId="0" fontId="11" fillId="0" borderId="8" xfId="1" applyFont="1" applyFill="1" applyBorder="1" applyAlignment="1">
      <alignment vertical="center" wrapText="1"/>
    </xf>
    <xf numFmtId="0" fontId="11" fillId="0" borderId="1" xfId="1" applyFont="1" applyFill="1" applyBorder="1" applyAlignment="1">
      <alignment vertical="center"/>
    </xf>
    <xf numFmtId="0" fontId="11" fillId="0" borderId="1" xfId="1" applyFont="1" applyFill="1" applyBorder="1">
      <alignment vertical="center"/>
    </xf>
    <xf numFmtId="0" fontId="12" fillId="0" borderId="1" xfId="1" applyFont="1" applyFill="1" applyBorder="1" applyAlignment="1">
      <alignment vertical="center"/>
    </xf>
    <xf numFmtId="0" fontId="1" fillId="0" borderId="0" xfId="1" applyBorder="1">
      <alignment vertical="center"/>
    </xf>
    <xf numFmtId="0" fontId="7" fillId="0" borderId="5" xfId="1" applyFont="1" applyBorder="1" applyAlignment="1">
      <alignment horizontal="center" vertical="center"/>
    </xf>
    <xf numFmtId="0" fontId="7" fillId="0" borderId="3" xfId="1" applyFont="1" applyBorder="1" applyAlignment="1">
      <alignment horizontal="center" vertical="center"/>
    </xf>
    <xf numFmtId="0" fontId="11" fillId="0" borderId="1" xfId="1" applyFont="1" applyFill="1" applyBorder="1" applyAlignment="1">
      <alignment horizontal="center" vertical="center"/>
    </xf>
    <xf numFmtId="0" fontId="12" fillId="0" borderId="1" xfId="1" applyFont="1" applyFill="1" applyBorder="1" applyAlignment="1">
      <alignment horizontal="center" vertical="center"/>
    </xf>
    <xf numFmtId="0" fontId="12" fillId="0" borderId="8" xfId="1" applyFont="1" applyFill="1" applyBorder="1" applyAlignment="1">
      <alignment horizontal="center" vertical="center"/>
    </xf>
    <xf numFmtId="0" fontId="11" fillId="0" borderId="19" xfId="1" applyFont="1" applyFill="1" applyBorder="1" applyAlignment="1">
      <alignment vertical="center" wrapText="1"/>
    </xf>
    <xf numFmtId="0" fontId="11" fillId="0" borderId="19" xfId="1" applyFont="1" applyFill="1" applyBorder="1">
      <alignment vertical="center"/>
    </xf>
    <xf numFmtId="0" fontId="11" fillId="0" borderId="20" xfId="1" applyFont="1" applyFill="1" applyBorder="1" applyAlignment="1">
      <alignment horizontal="center" vertical="center"/>
    </xf>
    <xf numFmtId="0" fontId="11" fillId="0" borderId="21" xfId="1" applyFont="1" applyFill="1" applyBorder="1" applyAlignment="1">
      <alignment horizontal="center" vertical="center"/>
    </xf>
    <xf numFmtId="0" fontId="12" fillId="0" borderId="22" xfId="1" applyFont="1" applyFill="1" applyBorder="1" applyAlignment="1">
      <alignment horizontal="center" vertical="center"/>
    </xf>
    <xf numFmtId="0" fontId="12" fillId="0" borderId="21" xfId="1" applyFont="1" applyFill="1" applyBorder="1" applyAlignment="1">
      <alignment horizontal="center" vertical="center"/>
    </xf>
    <xf numFmtId="0" fontId="1" fillId="0" borderId="23" xfId="1" applyFill="1" applyBorder="1">
      <alignment vertical="center"/>
    </xf>
    <xf numFmtId="0" fontId="1" fillId="0" borderId="0" xfId="1" applyBorder="1" applyAlignment="1">
      <alignment horizontal="center" vertical="center" wrapText="1"/>
    </xf>
    <xf numFmtId="0" fontId="1" fillId="0" borderId="0" xfId="1" applyBorder="1" applyAlignment="1">
      <alignment vertical="center" wrapText="1"/>
    </xf>
    <xf numFmtId="0" fontId="11" fillId="0" borderId="0" xfId="1" applyFont="1" applyFill="1" applyBorder="1" applyAlignment="1">
      <alignment horizontal="center" vertical="center"/>
    </xf>
    <xf numFmtId="0" fontId="12" fillId="0" borderId="0" xfId="1" applyFont="1" applyFill="1" applyBorder="1" applyAlignment="1">
      <alignment horizontal="center" vertical="center"/>
    </xf>
    <xf numFmtId="0" fontId="1" fillId="0" borderId="27" xfId="1" applyBorder="1">
      <alignment vertical="center"/>
    </xf>
    <xf numFmtId="0" fontId="15" fillId="2" borderId="1" xfId="1" applyFont="1" applyFill="1" applyBorder="1" applyProtection="1">
      <alignment vertical="center"/>
      <protection locked="0"/>
    </xf>
    <xf numFmtId="0" fontId="9" fillId="0" borderId="0" xfId="1" applyFont="1" applyBorder="1" applyProtection="1">
      <alignment vertical="center"/>
    </xf>
    <xf numFmtId="0" fontId="11" fillId="0" borderId="0" xfId="1" applyFont="1" applyFill="1" applyBorder="1" applyAlignment="1">
      <alignment vertical="center" wrapText="1"/>
    </xf>
    <xf numFmtId="0" fontId="11" fillId="0" borderId="0" xfId="1" applyFont="1" applyFill="1" applyBorder="1">
      <alignment vertical="center"/>
    </xf>
    <xf numFmtId="49" fontId="5" fillId="0" borderId="0" xfId="1" applyNumberFormat="1" applyFont="1" applyAlignment="1">
      <alignment horizontal="left" vertical="center"/>
    </xf>
    <xf numFmtId="0" fontId="7" fillId="0" borderId="5" xfId="1" applyFont="1" applyBorder="1" applyAlignment="1">
      <alignment horizontal="center" vertical="center"/>
    </xf>
    <xf numFmtId="0" fontId="7" fillId="0" borderId="3" xfId="1" applyFont="1" applyBorder="1" applyAlignment="1">
      <alignment horizontal="center" vertical="center"/>
    </xf>
    <xf numFmtId="0" fontId="1" fillId="0" borderId="1" xfId="1" applyFill="1" applyBorder="1" applyAlignment="1" applyProtection="1">
      <alignment horizontal="center" vertical="center"/>
      <protection locked="0"/>
    </xf>
    <xf numFmtId="0" fontId="2" fillId="0" borderId="0" xfId="1" applyFont="1" applyAlignment="1">
      <alignment horizontal="center" vertical="center"/>
    </xf>
    <xf numFmtId="49" fontId="5" fillId="0" borderId="0" xfId="1" applyNumberFormat="1" applyFont="1" applyAlignment="1">
      <alignment horizontal="left" vertical="center"/>
    </xf>
    <xf numFmtId="0" fontId="7" fillId="0" borderId="3" xfId="1" applyFont="1" applyBorder="1" applyAlignment="1">
      <alignment horizontal="center" vertical="center"/>
    </xf>
    <xf numFmtId="0" fontId="2" fillId="0" borderId="0" xfId="1" applyFont="1" applyAlignment="1">
      <alignment horizontal="center" vertical="center"/>
    </xf>
    <xf numFmtId="0" fontId="7" fillId="0" borderId="5" xfId="1" applyFont="1" applyBorder="1" applyAlignment="1">
      <alignment horizontal="center" vertical="center"/>
    </xf>
    <xf numFmtId="176" fontId="16" fillId="0" borderId="0" xfId="1" applyNumberFormat="1" applyFont="1" applyAlignment="1" applyProtection="1">
      <alignment horizontal="center" vertical="center"/>
    </xf>
    <xf numFmtId="0" fontId="1" fillId="0" borderId="24" xfId="1" applyFill="1" applyBorder="1" applyAlignment="1" applyProtection="1">
      <alignment horizontal="left" vertical="top" wrapText="1"/>
    </xf>
    <xf numFmtId="0" fontId="1" fillId="0" borderId="25" xfId="1" applyFill="1" applyBorder="1" applyAlignment="1" applyProtection="1">
      <alignment horizontal="left" vertical="top"/>
    </xf>
    <xf numFmtId="0" fontId="1" fillId="0" borderId="26" xfId="1" applyFill="1" applyBorder="1" applyAlignment="1" applyProtection="1">
      <alignment horizontal="left" vertical="top"/>
    </xf>
    <xf numFmtId="0" fontId="11" fillId="0" borderId="15" xfId="1" applyFont="1" applyFill="1" applyBorder="1" applyAlignment="1">
      <alignment horizontal="left" vertical="center" wrapText="1"/>
    </xf>
    <xf numFmtId="0" fontId="11" fillId="0" borderId="16" xfId="1" applyFont="1" applyFill="1" applyBorder="1" applyAlignment="1">
      <alignment horizontal="left" vertical="center" wrapText="1"/>
    </xf>
    <xf numFmtId="0" fontId="11" fillId="0" borderId="17" xfId="1" applyFont="1" applyFill="1" applyBorder="1" applyAlignment="1">
      <alignment horizontal="left" vertical="center" wrapText="1"/>
    </xf>
    <xf numFmtId="0" fontId="11" fillId="0" borderId="18" xfId="1" applyFont="1" applyFill="1" applyBorder="1" applyAlignment="1">
      <alignment horizontal="left" vertical="center" wrapText="1"/>
    </xf>
    <xf numFmtId="49" fontId="5" fillId="0" borderId="0" xfId="1" applyNumberFormat="1" applyFont="1" applyAlignment="1">
      <alignment horizontal="left" vertical="center"/>
    </xf>
    <xf numFmtId="0" fontId="7" fillId="3" borderId="2" xfId="1" applyFont="1" applyFill="1" applyBorder="1" applyAlignment="1">
      <alignment horizontal="center" vertical="center"/>
    </xf>
    <xf numFmtId="0" fontId="7" fillId="3" borderId="3" xfId="1" applyFont="1" applyFill="1" applyBorder="1" applyAlignment="1">
      <alignment horizontal="center" vertical="center"/>
    </xf>
    <xf numFmtId="0" fontId="7" fillId="3" borderId="4" xfId="1" applyFont="1" applyFill="1" applyBorder="1" applyAlignment="1">
      <alignment horizontal="center" vertical="center"/>
    </xf>
    <xf numFmtId="0" fontId="7" fillId="0" borderId="3" xfId="1" applyFont="1" applyBorder="1" applyAlignment="1">
      <alignment horizontal="center" vertical="center"/>
    </xf>
    <xf numFmtId="0" fontId="7" fillId="0" borderId="6" xfId="1" applyFont="1" applyBorder="1" applyAlignment="1">
      <alignment horizontal="center" vertical="center"/>
    </xf>
    <xf numFmtId="0" fontId="7" fillId="3" borderId="8" xfId="1" applyFont="1" applyFill="1" applyBorder="1" applyAlignment="1">
      <alignment horizontal="center" vertical="center"/>
    </xf>
    <xf numFmtId="0" fontId="7" fillId="3" borderId="9" xfId="1" applyFont="1" applyFill="1" applyBorder="1" applyAlignment="1">
      <alignment horizontal="center" vertical="center"/>
    </xf>
    <xf numFmtId="0" fontId="7" fillId="3" borderId="10" xfId="1" applyFont="1" applyFill="1" applyBorder="1" applyAlignment="1">
      <alignment horizontal="center" vertical="center"/>
    </xf>
    <xf numFmtId="0" fontId="7" fillId="3" borderId="11" xfId="1" applyFont="1" applyFill="1" applyBorder="1" applyAlignment="1">
      <alignment horizontal="center" vertical="center"/>
    </xf>
    <xf numFmtId="0" fontId="2" fillId="0" borderId="0" xfId="1" applyFont="1" applyAlignment="1">
      <alignment horizontal="center" vertical="center"/>
    </xf>
    <xf numFmtId="0" fontId="17" fillId="0" borderId="0" xfId="1" applyFont="1" applyAlignment="1">
      <alignment horizontal="center" vertical="center"/>
    </xf>
    <xf numFmtId="0" fontId="7" fillId="0" borderId="5" xfId="1" applyFont="1" applyBorder="1" applyAlignment="1">
      <alignment horizontal="center" vertical="center"/>
    </xf>
  </cellXfs>
  <cellStyles count="2">
    <cellStyle name="標準" xfId="0" builtinId="0"/>
    <cellStyle name="標準 2" xfId="1" xr:uid="{00000000-0005-0000-0000-000001000000}"/>
  </cellStyles>
  <dxfs count="9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96"/>
      <tableStyleElement type="headerRow" dxfId="95"/>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2</xdr:rowOff>
    </xdr:from>
    <xdr:to>
      <xdr:col>7</xdr:col>
      <xdr:colOff>3686735</xdr:colOff>
      <xdr:row>3</xdr:row>
      <xdr:rowOff>336178</xdr:rowOff>
    </xdr:to>
    <xdr:sp macro="" textlink="">
      <xdr:nvSpPr>
        <xdr:cNvPr id="2" name="正方形/長方形 1">
          <a:extLst>
            <a:ext uri="{FF2B5EF4-FFF2-40B4-BE49-F238E27FC236}">
              <a16:creationId xmlns:a16="http://schemas.microsoft.com/office/drawing/2014/main" id="{FA518C7F-0154-4734-9DCB-42BECD80DB6D}"/>
            </a:ext>
          </a:extLst>
        </xdr:cNvPr>
        <xdr:cNvSpPr/>
      </xdr:nvSpPr>
      <xdr:spPr>
        <a:xfrm>
          <a:off x="0" y="1114427"/>
          <a:ext cx="11172825" cy="33617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0</xdr:colOff>
      <xdr:row>32</xdr:row>
      <xdr:rowOff>2</xdr:rowOff>
    </xdr:from>
    <xdr:to>
      <xdr:col>7</xdr:col>
      <xdr:colOff>3686735</xdr:colOff>
      <xdr:row>32</xdr:row>
      <xdr:rowOff>336178</xdr:rowOff>
    </xdr:to>
    <xdr:sp macro="" textlink="">
      <xdr:nvSpPr>
        <xdr:cNvPr id="3" name="正方形/長方形 2">
          <a:extLst>
            <a:ext uri="{FF2B5EF4-FFF2-40B4-BE49-F238E27FC236}">
              <a16:creationId xmlns:a16="http://schemas.microsoft.com/office/drawing/2014/main" id="{AC5516F7-1C02-4E75-B3BB-970DC49CC6B7}"/>
            </a:ext>
          </a:extLst>
        </xdr:cNvPr>
        <xdr:cNvSpPr/>
      </xdr:nvSpPr>
      <xdr:spPr>
        <a:xfrm>
          <a:off x="0" y="9534527"/>
          <a:ext cx="11172825" cy="33617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2876550</xdr:colOff>
      <xdr:row>4</xdr:row>
      <xdr:rowOff>95250</xdr:rowOff>
    </xdr:from>
    <xdr:to>
      <xdr:col>41</xdr:col>
      <xdr:colOff>909637</xdr:colOff>
      <xdr:row>5</xdr:row>
      <xdr:rowOff>257175</xdr:rowOff>
    </xdr:to>
    <xdr:sp macro="" textlink="">
      <xdr:nvSpPr>
        <xdr:cNvPr id="5" name="テキスト ボックス 4">
          <a:extLst>
            <a:ext uri="{FF2B5EF4-FFF2-40B4-BE49-F238E27FC236}">
              <a16:creationId xmlns:a16="http://schemas.microsoft.com/office/drawing/2014/main" id="{B4C28BF6-A7EA-46AB-BFC6-133AE949662A}"/>
            </a:ext>
          </a:extLst>
        </xdr:cNvPr>
        <xdr:cNvSpPr txBox="1"/>
      </xdr:nvSpPr>
      <xdr:spPr>
        <a:xfrm>
          <a:off x="7134225" y="1552575"/>
          <a:ext cx="6853237"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66FF"/>
              </a:solidFill>
            </a:rPr>
            <a:t>1</a:t>
          </a:r>
          <a:r>
            <a:rPr kumimoji="1" lang="ja-JP" altLang="en-US" sz="1100" b="1">
              <a:solidFill>
                <a:srgbClr val="0066FF"/>
              </a:solidFill>
            </a:rPr>
            <a:t>：できなかった　</a:t>
          </a:r>
          <a:r>
            <a:rPr kumimoji="1" lang="en-US" altLang="ja-JP" sz="1100" b="1">
              <a:solidFill>
                <a:srgbClr val="0066FF"/>
              </a:solidFill>
            </a:rPr>
            <a:t>2</a:t>
          </a:r>
          <a:r>
            <a:rPr kumimoji="1" lang="ja-JP" altLang="en-US" sz="1100" b="1">
              <a:solidFill>
                <a:srgbClr val="0066FF"/>
              </a:solidFill>
            </a:rPr>
            <a:t>：あまりできなかった　</a:t>
          </a:r>
          <a:r>
            <a:rPr kumimoji="1" lang="en-US" altLang="ja-JP" sz="1100" b="1">
              <a:solidFill>
                <a:srgbClr val="0066FF"/>
              </a:solidFill>
            </a:rPr>
            <a:t>3</a:t>
          </a:r>
          <a:r>
            <a:rPr kumimoji="1" lang="ja-JP" altLang="en-US" sz="1100" b="1">
              <a:solidFill>
                <a:srgbClr val="0066FF"/>
              </a:solidFill>
            </a:rPr>
            <a:t>：できた　</a:t>
          </a:r>
          <a:r>
            <a:rPr kumimoji="1" lang="en-US" altLang="ja-JP" sz="1100" b="1">
              <a:solidFill>
                <a:srgbClr val="0066FF"/>
              </a:solidFill>
            </a:rPr>
            <a:t>4</a:t>
          </a:r>
          <a:r>
            <a:rPr kumimoji="1" lang="ja-JP" altLang="en-US" sz="1100" b="1">
              <a:solidFill>
                <a:srgbClr val="0066FF"/>
              </a:solidFill>
            </a:rPr>
            <a:t>：よくできた　５：とてもよくできた</a:t>
          </a:r>
        </a:p>
      </xdr:txBody>
    </xdr:sp>
    <xdr:clientData/>
  </xdr:twoCellAnchor>
  <xdr:twoCellAnchor>
    <xdr:from>
      <xdr:col>0</xdr:col>
      <xdr:colOff>0</xdr:colOff>
      <xdr:row>3</xdr:row>
      <xdr:rowOff>2</xdr:rowOff>
    </xdr:from>
    <xdr:to>
      <xdr:col>3</xdr:col>
      <xdr:colOff>0</xdr:colOff>
      <xdr:row>4</xdr:row>
      <xdr:rowOff>2803</xdr:rowOff>
    </xdr:to>
    <xdr:sp macro="" textlink="">
      <xdr:nvSpPr>
        <xdr:cNvPr id="6" name="正方形/長方形 5">
          <a:extLst>
            <a:ext uri="{FF2B5EF4-FFF2-40B4-BE49-F238E27FC236}">
              <a16:creationId xmlns:a16="http://schemas.microsoft.com/office/drawing/2014/main" id="{A99C1FF3-F395-4A32-B357-1E9BE5AD20E5}"/>
            </a:ext>
          </a:extLst>
        </xdr:cNvPr>
        <xdr:cNvSpPr/>
      </xdr:nvSpPr>
      <xdr:spPr>
        <a:xfrm>
          <a:off x="0" y="1114427"/>
          <a:ext cx="11172825" cy="345701"/>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40</xdr:col>
      <xdr:colOff>2598</xdr:colOff>
      <xdr:row>55</xdr:row>
      <xdr:rowOff>128155</xdr:rowOff>
    </xdr:from>
    <xdr:to>
      <xdr:col>45</xdr:col>
      <xdr:colOff>57727</xdr:colOff>
      <xdr:row>55</xdr:row>
      <xdr:rowOff>699655</xdr:rowOff>
    </xdr:to>
    <xdr:sp macro="" textlink="">
      <xdr:nvSpPr>
        <xdr:cNvPr id="8" name="角丸四角形 11">
          <a:extLst>
            <a:ext uri="{FF2B5EF4-FFF2-40B4-BE49-F238E27FC236}">
              <a16:creationId xmlns:a16="http://schemas.microsoft.com/office/drawing/2014/main" id="{F99D0971-40D5-425D-9798-46949A79D9C9}"/>
            </a:ext>
          </a:extLst>
        </xdr:cNvPr>
        <xdr:cNvSpPr/>
      </xdr:nvSpPr>
      <xdr:spPr>
        <a:xfrm>
          <a:off x="12125325" y="17302019"/>
          <a:ext cx="4240357" cy="571500"/>
        </a:xfrm>
        <a:prstGeom prst="roundRect">
          <a:avLst/>
        </a:prstGeom>
        <a:solidFill>
          <a:srgbClr val="FF0000"/>
        </a:solidFill>
        <a:ln w="12700">
          <a:solidFill>
            <a:schemeClr val="tx1"/>
          </a:solidFill>
        </a:ln>
        <a:effectLst/>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600" b="1">
              <a:ln>
                <a:noFill/>
              </a:ln>
              <a:solidFill>
                <a:schemeClr val="bg1"/>
              </a:solidFill>
              <a:effectLst/>
              <a:latin typeface="+mn-lt"/>
              <a:ea typeface="+mn-ea"/>
              <a:cs typeface="+mn-cs"/>
            </a:rPr>
            <a:t>終了しましたら上書き保存してください</a:t>
          </a:r>
          <a:r>
            <a:rPr kumimoji="1" lang="ja-JP" altLang="en-US" sz="1200" b="1">
              <a:ln>
                <a:noFill/>
              </a:ln>
              <a:solidFill>
                <a:schemeClr val="bg1"/>
              </a:solidFill>
              <a:effectLst/>
              <a:latin typeface="+mn-lt"/>
              <a:ea typeface="+mn-ea"/>
              <a:cs typeface="+mn-cs"/>
            </a:rPr>
            <a:t>。</a:t>
          </a:r>
          <a:endParaRPr lang="ja-JP" altLang="ja-JP" sz="1200" b="1">
            <a:ln>
              <a:noFill/>
            </a:ln>
            <a:solidFill>
              <a:schemeClr val="bg1"/>
            </a:solidFill>
            <a:effectLst/>
          </a:endParaRPr>
        </a:p>
        <a:p>
          <a:pPr algn="ctr"/>
          <a:endParaRPr kumimoji="1" lang="ja-JP" altLang="en-US" sz="1100" b="1">
            <a:ln>
              <a:noFill/>
            </a:ln>
            <a:solidFill>
              <a:schemeClr val="tx1"/>
            </a:solidFill>
            <a:effectLst/>
          </a:endParaRPr>
        </a:p>
      </xdr:txBody>
    </xdr:sp>
    <xdr:clientData/>
  </xdr:twoCellAnchor>
  <xdr:twoCellAnchor>
    <xdr:from>
      <xdr:col>2</xdr:col>
      <xdr:colOff>3359245</xdr:colOff>
      <xdr:row>33</xdr:row>
      <xdr:rowOff>95250</xdr:rowOff>
    </xdr:from>
    <xdr:to>
      <xdr:col>42</xdr:col>
      <xdr:colOff>47625</xdr:colOff>
      <xdr:row>34</xdr:row>
      <xdr:rowOff>267540</xdr:rowOff>
    </xdr:to>
    <xdr:sp macro="" textlink="">
      <xdr:nvSpPr>
        <xdr:cNvPr id="9" name="テキスト ボックス 8">
          <a:extLst>
            <a:ext uri="{FF2B5EF4-FFF2-40B4-BE49-F238E27FC236}">
              <a16:creationId xmlns:a16="http://schemas.microsoft.com/office/drawing/2014/main" id="{82A532FA-103D-479D-93C4-96BCD3DD3F61}"/>
            </a:ext>
          </a:extLst>
        </xdr:cNvPr>
        <xdr:cNvSpPr txBox="1"/>
      </xdr:nvSpPr>
      <xdr:spPr>
        <a:xfrm>
          <a:off x="7616920" y="9972675"/>
          <a:ext cx="6461030" cy="286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66FF"/>
              </a:solidFill>
            </a:rPr>
            <a:t>1</a:t>
          </a:r>
          <a:r>
            <a:rPr kumimoji="1" lang="ja-JP" altLang="en-US" sz="1100" b="1">
              <a:solidFill>
                <a:srgbClr val="0066FF"/>
              </a:solidFill>
            </a:rPr>
            <a:t>：できなかった　</a:t>
          </a:r>
          <a:r>
            <a:rPr kumimoji="1" lang="en-US" altLang="ja-JP" sz="1100" b="1">
              <a:solidFill>
                <a:srgbClr val="0066FF"/>
              </a:solidFill>
            </a:rPr>
            <a:t>2</a:t>
          </a:r>
          <a:r>
            <a:rPr kumimoji="1" lang="ja-JP" altLang="en-US" sz="1100" b="1">
              <a:solidFill>
                <a:srgbClr val="0066FF"/>
              </a:solidFill>
            </a:rPr>
            <a:t>：あまりできなかった　</a:t>
          </a:r>
          <a:r>
            <a:rPr kumimoji="1" lang="en-US" altLang="ja-JP" sz="1100" b="1">
              <a:solidFill>
                <a:srgbClr val="0066FF"/>
              </a:solidFill>
            </a:rPr>
            <a:t>3</a:t>
          </a:r>
          <a:r>
            <a:rPr kumimoji="1" lang="ja-JP" altLang="en-US" sz="1100" b="1">
              <a:solidFill>
                <a:srgbClr val="0066FF"/>
              </a:solidFill>
            </a:rPr>
            <a:t>：できた　</a:t>
          </a:r>
          <a:r>
            <a:rPr kumimoji="1" lang="en-US" altLang="ja-JP" sz="1100" b="1">
              <a:solidFill>
                <a:srgbClr val="0066FF"/>
              </a:solidFill>
            </a:rPr>
            <a:t>4</a:t>
          </a:r>
          <a:r>
            <a:rPr kumimoji="1" lang="ja-JP" altLang="en-US" sz="1100" b="1">
              <a:solidFill>
                <a:srgbClr val="0066FF"/>
              </a:solidFill>
            </a:rPr>
            <a:t>：よくできた　５：とてもよくできた</a:t>
          </a:r>
        </a:p>
      </xdr:txBody>
    </xdr:sp>
    <xdr:clientData/>
  </xdr:twoCellAnchor>
  <xdr:twoCellAnchor>
    <xdr:from>
      <xdr:col>2</xdr:col>
      <xdr:colOff>5368636</xdr:colOff>
      <xdr:row>0</xdr:row>
      <xdr:rowOff>0</xdr:rowOff>
    </xdr:from>
    <xdr:to>
      <xdr:col>42</xdr:col>
      <xdr:colOff>418522</xdr:colOff>
      <xdr:row>2</xdr:row>
      <xdr:rowOff>303069</xdr:rowOff>
    </xdr:to>
    <xdr:sp macro="" textlink="">
      <xdr:nvSpPr>
        <xdr:cNvPr id="11" name="吹き出し: 円形 10">
          <a:extLst>
            <a:ext uri="{FF2B5EF4-FFF2-40B4-BE49-F238E27FC236}">
              <a16:creationId xmlns:a16="http://schemas.microsoft.com/office/drawing/2014/main" id="{14E93683-E704-4A6A-86E7-BA494C144BE7}"/>
            </a:ext>
          </a:extLst>
        </xdr:cNvPr>
        <xdr:cNvSpPr/>
      </xdr:nvSpPr>
      <xdr:spPr>
        <a:xfrm>
          <a:off x="9626022" y="0"/>
          <a:ext cx="4820227" cy="981364"/>
        </a:xfrm>
        <a:prstGeom prst="wedgeEllipseCallout">
          <a:avLst>
            <a:gd name="adj1" fmla="val 33101"/>
            <a:gd name="adj2" fmla="val 81567"/>
          </a:avLst>
        </a:prstGeom>
        <a:solidFill>
          <a:srgbClr val="FF0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solidFill>
                <a:schemeClr val="lt1"/>
              </a:solidFill>
              <a:effectLst/>
              <a:latin typeface="+mn-lt"/>
              <a:ea typeface="+mn-ea"/>
              <a:cs typeface="+mn-cs"/>
            </a:rPr>
            <a:t>教職課程を辞退する場合は、こちらに「１」を入力してください。</a:t>
          </a:r>
          <a:endParaRPr lang="ja-JP" altLang="ja-JP" sz="1400">
            <a:effectLst/>
          </a:endParaRPr>
        </a:p>
        <a:p>
          <a:pPr algn="l"/>
          <a:endParaRPr kumimoji="1" lang="ja-JP" altLang="en-US" sz="1100"/>
        </a:p>
      </xdr:txBody>
    </xdr:sp>
    <xdr:clientData/>
  </xdr:twoCellAnchor>
  <xdr:twoCellAnchor>
    <xdr:from>
      <xdr:col>1</xdr:col>
      <xdr:colOff>2164772</xdr:colOff>
      <xdr:row>2</xdr:row>
      <xdr:rowOff>72159</xdr:rowOff>
    </xdr:from>
    <xdr:to>
      <xdr:col>2</xdr:col>
      <xdr:colOff>5051137</xdr:colOff>
      <xdr:row>3</xdr:row>
      <xdr:rowOff>202045</xdr:rowOff>
    </xdr:to>
    <xdr:sp macro="" textlink="">
      <xdr:nvSpPr>
        <xdr:cNvPr id="16" name="吹き出し: 四角形 15">
          <a:extLst>
            <a:ext uri="{FF2B5EF4-FFF2-40B4-BE49-F238E27FC236}">
              <a16:creationId xmlns:a16="http://schemas.microsoft.com/office/drawing/2014/main" id="{703A044A-9C71-4CD4-94CD-BFB9A5A9958E}"/>
            </a:ext>
          </a:extLst>
        </xdr:cNvPr>
        <xdr:cNvSpPr/>
      </xdr:nvSpPr>
      <xdr:spPr>
        <a:xfrm>
          <a:off x="3781136" y="750454"/>
          <a:ext cx="5527387" cy="562841"/>
        </a:xfrm>
        <a:prstGeom prst="wedgeRectCallout">
          <a:avLst>
            <a:gd name="adj1" fmla="val -67024"/>
            <a:gd name="adj2" fmla="val 35779"/>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400" b="1">
              <a:solidFill>
                <a:schemeClr val="tx1"/>
              </a:solidFill>
              <a:effectLst/>
              <a:latin typeface="+mn-lt"/>
              <a:ea typeface="+mn-ea"/>
              <a:cs typeface="+mn-cs"/>
            </a:rPr>
            <a:t>①学籍番号・氏名を入力してください。</a:t>
          </a:r>
          <a:endParaRPr lang="ja-JP" altLang="ja-JP" sz="2400" b="1">
            <a:solidFill>
              <a:schemeClr val="tx1"/>
            </a:solidFill>
            <a:effectLst/>
          </a:endParaRPr>
        </a:p>
        <a:p>
          <a:pPr algn="l"/>
          <a:endParaRPr kumimoji="1" lang="ja-JP" altLang="en-US" sz="1100"/>
        </a:p>
      </xdr:txBody>
    </xdr:sp>
    <xdr:clientData/>
  </xdr:twoCellAnchor>
  <xdr:twoCellAnchor>
    <xdr:from>
      <xdr:col>0</xdr:col>
      <xdr:colOff>1515341</xdr:colOff>
      <xdr:row>15</xdr:row>
      <xdr:rowOff>216478</xdr:rowOff>
    </xdr:from>
    <xdr:to>
      <xdr:col>2</xdr:col>
      <xdr:colOff>6866092</xdr:colOff>
      <xdr:row>43</xdr:row>
      <xdr:rowOff>52419</xdr:rowOff>
    </xdr:to>
    <xdr:sp macro="" textlink="">
      <xdr:nvSpPr>
        <xdr:cNvPr id="17" name="吹き出し: 四角形 16">
          <a:extLst>
            <a:ext uri="{FF2B5EF4-FFF2-40B4-BE49-F238E27FC236}">
              <a16:creationId xmlns:a16="http://schemas.microsoft.com/office/drawing/2014/main" id="{2C29E40D-246D-47E4-AA31-BE74C53E30BF}"/>
            </a:ext>
          </a:extLst>
        </xdr:cNvPr>
        <xdr:cNvSpPr/>
      </xdr:nvSpPr>
      <xdr:spPr>
        <a:xfrm>
          <a:off x="1515341" y="4546023"/>
          <a:ext cx="9608137" cy="7816737"/>
        </a:xfrm>
        <a:custGeom>
          <a:avLst/>
          <a:gdLst>
            <a:gd name="connsiteX0" fmla="*/ 0 w 5238750"/>
            <a:gd name="connsiteY0" fmla="*/ 0 h 1111250"/>
            <a:gd name="connsiteX1" fmla="*/ 3055938 w 5238750"/>
            <a:gd name="connsiteY1" fmla="*/ 0 h 1111250"/>
            <a:gd name="connsiteX2" fmla="*/ 5756496 w 5238750"/>
            <a:gd name="connsiteY2" fmla="*/ -351777 h 1111250"/>
            <a:gd name="connsiteX3" fmla="*/ 4365625 w 5238750"/>
            <a:gd name="connsiteY3" fmla="*/ 0 h 1111250"/>
            <a:gd name="connsiteX4" fmla="*/ 5238750 w 5238750"/>
            <a:gd name="connsiteY4" fmla="*/ 0 h 1111250"/>
            <a:gd name="connsiteX5" fmla="*/ 5238750 w 5238750"/>
            <a:gd name="connsiteY5" fmla="*/ 185208 h 1111250"/>
            <a:gd name="connsiteX6" fmla="*/ 5238750 w 5238750"/>
            <a:gd name="connsiteY6" fmla="*/ 185208 h 1111250"/>
            <a:gd name="connsiteX7" fmla="*/ 5238750 w 5238750"/>
            <a:gd name="connsiteY7" fmla="*/ 463021 h 1111250"/>
            <a:gd name="connsiteX8" fmla="*/ 5238750 w 5238750"/>
            <a:gd name="connsiteY8" fmla="*/ 1111250 h 1111250"/>
            <a:gd name="connsiteX9" fmla="*/ 4365625 w 5238750"/>
            <a:gd name="connsiteY9" fmla="*/ 1111250 h 1111250"/>
            <a:gd name="connsiteX10" fmla="*/ 3055938 w 5238750"/>
            <a:gd name="connsiteY10" fmla="*/ 1111250 h 1111250"/>
            <a:gd name="connsiteX11" fmla="*/ 3055938 w 5238750"/>
            <a:gd name="connsiteY11" fmla="*/ 1111250 h 1111250"/>
            <a:gd name="connsiteX12" fmla="*/ 0 w 5238750"/>
            <a:gd name="connsiteY12" fmla="*/ 1111250 h 1111250"/>
            <a:gd name="connsiteX13" fmla="*/ 0 w 5238750"/>
            <a:gd name="connsiteY13" fmla="*/ 463021 h 1111250"/>
            <a:gd name="connsiteX14" fmla="*/ 0 w 5238750"/>
            <a:gd name="connsiteY14" fmla="*/ 185208 h 1111250"/>
            <a:gd name="connsiteX15" fmla="*/ 0 w 5238750"/>
            <a:gd name="connsiteY15" fmla="*/ 185208 h 1111250"/>
            <a:gd name="connsiteX16" fmla="*/ 0 w 5238750"/>
            <a:gd name="connsiteY16" fmla="*/ 0 h 1111250"/>
            <a:gd name="connsiteX0" fmla="*/ 0 w 5756496"/>
            <a:gd name="connsiteY0" fmla="*/ 351777 h 2372231"/>
            <a:gd name="connsiteX1" fmla="*/ 3055938 w 5756496"/>
            <a:gd name="connsiteY1" fmla="*/ 351777 h 2372231"/>
            <a:gd name="connsiteX2" fmla="*/ 5756496 w 5756496"/>
            <a:gd name="connsiteY2" fmla="*/ 0 h 2372231"/>
            <a:gd name="connsiteX3" fmla="*/ 4365625 w 5756496"/>
            <a:gd name="connsiteY3" fmla="*/ 351777 h 2372231"/>
            <a:gd name="connsiteX4" fmla="*/ 5238750 w 5756496"/>
            <a:gd name="connsiteY4" fmla="*/ 351777 h 2372231"/>
            <a:gd name="connsiteX5" fmla="*/ 5238750 w 5756496"/>
            <a:gd name="connsiteY5" fmla="*/ 536985 h 2372231"/>
            <a:gd name="connsiteX6" fmla="*/ 5238750 w 5756496"/>
            <a:gd name="connsiteY6" fmla="*/ 536985 h 2372231"/>
            <a:gd name="connsiteX7" fmla="*/ 5238750 w 5756496"/>
            <a:gd name="connsiteY7" fmla="*/ 814798 h 2372231"/>
            <a:gd name="connsiteX8" fmla="*/ 5238750 w 5756496"/>
            <a:gd name="connsiteY8" fmla="*/ 1463027 h 2372231"/>
            <a:gd name="connsiteX9" fmla="*/ 4610966 w 5756496"/>
            <a:gd name="connsiteY9" fmla="*/ 2372231 h 2372231"/>
            <a:gd name="connsiteX10" fmla="*/ 3055938 w 5756496"/>
            <a:gd name="connsiteY10" fmla="*/ 1463027 h 2372231"/>
            <a:gd name="connsiteX11" fmla="*/ 3055938 w 5756496"/>
            <a:gd name="connsiteY11" fmla="*/ 1463027 h 2372231"/>
            <a:gd name="connsiteX12" fmla="*/ 0 w 5756496"/>
            <a:gd name="connsiteY12" fmla="*/ 1463027 h 2372231"/>
            <a:gd name="connsiteX13" fmla="*/ 0 w 5756496"/>
            <a:gd name="connsiteY13" fmla="*/ 814798 h 2372231"/>
            <a:gd name="connsiteX14" fmla="*/ 0 w 5756496"/>
            <a:gd name="connsiteY14" fmla="*/ 536985 h 2372231"/>
            <a:gd name="connsiteX15" fmla="*/ 0 w 5756496"/>
            <a:gd name="connsiteY15" fmla="*/ 536985 h 2372231"/>
            <a:gd name="connsiteX16" fmla="*/ 0 w 5756496"/>
            <a:gd name="connsiteY16" fmla="*/ 351777 h 2372231"/>
            <a:gd name="connsiteX0" fmla="*/ 0 w 5756496"/>
            <a:gd name="connsiteY0" fmla="*/ 351777 h 2372231"/>
            <a:gd name="connsiteX1" fmla="*/ 3055938 w 5756496"/>
            <a:gd name="connsiteY1" fmla="*/ 351777 h 2372231"/>
            <a:gd name="connsiteX2" fmla="*/ 5756496 w 5756496"/>
            <a:gd name="connsiteY2" fmla="*/ 0 h 2372231"/>
            <a:gd name="connsiteX3" fmla="*/ 4365625 w 5756496"/>
            <a:gd name="connsiteY3" fmla="*/ 351777 h 2372231"/>
            <a:gd name="connsiteX4" fmla="*/ 5238750 w 5756496"/>
            <a:gd name="connsiteY4" fmla="*/ 351777 h 2372231"/>
            <a:gd name="connsiteX5" fmla="*/ 5238750 w 5756496"/>
            <a:gd name="connsiteY5" fmla="*/ 536985 h 2372231"/>
            <a:gd name="connsiteX6" fmla="*/ 5238750 w 5756496"/>
            <a:gd name="connsiteY6" fmla="*/ 536985 h 2372231"/>
            <a:gd name="connsiteX7" fmla="*/ 5238750 w 5756496"/>
            <a:gd name="connsiteY7" fmla="*/ 814798 h 2372231"/>
            <a:gd name="connsiteX8" fmla="*/ 5238750 w 5756496"/>
            <a:gd name="connsiteY8" fmla="*/ 1463027 h 2372231"/>
            <a:gd name="connsiteX9" fmla="*/ 4610966 w 5756496"/>
            <a:gd name="connsiteY9" fmla="*/ 2372231 h 2372231"/>
            <a:gd name="connsiteX10" fmla="*/ 3055938 w 5756496"/>
            <a:gd name="connsiteY10" fmla="*/ 1463027 h 2372231"/>
            <a:gd name="connsiteX11" fmla="*/ 3055938 w 5756496"/>
            <a:gd name="connsiteY11" fmla="*/ 1463027 h 2372231"/>
            <a:gd name="connsiteX12" fmla="*/ 0 w 5756496"/>
            <a:gd name="connsiteY12" fmla="*/ 1463027 h 2372231"/>
            <a:gd name="connsiteX13" fmla="*/ 0 w 5756496"/>
            <a:gd name="connsiteY13" fmla="*/ 814798 h 2372231"/>
            <a:gd name="connsiteX14" fmla="*/ 0 w 5756496"/>
            <a:gd name="connsiteY14" fmla="*/ 536985 h 2372231"/>
            <a:gd name="connsiteX15" fmla="*/ 0 w 5756496"/>
            <a:gd name="connsiteY15" fmla="*/ 536985 h 2372231"/>
            <a:gd name="connsiteX16" fmla="*/ 0 w 5756496"/>
            <a:gd name="connsiteY16" fmla="*/ 351777 h 2372231"/>
            <a:gd name="connsiteX0" fmla="*/ 0 w 5756496"/>
            <a:gd name="connsiteY0" fmla="*/ 351777 h 2372231"/>
            <a:gd name="connsiteX1" fmla="*/ 3055938 w 5756496"/>
            <a:gd name="connsiteY1" fmla="*/ 351777 h 2372231"/>
            <a:gd name="connsiteX2" fmla="*/ 5756496 w 5756496"/>
            <a:gd name="connsiteY2" fmla="*/ 0 h 2372231"/>
            <a:gd name="connsiteX3" fmla="*/ 4365625 w 5756496"/>
            <a:gd name="connsiteY3" fmla="*/ 351777 h 2372231"/>
            <a:gd name="connsiteX4" fmla="*/ 5238750 w 5756496"/>
            <a:gd name="connsiteY4" fmla="*/ 351777 h 2372231"/>
            <a:gd name="connsiteX5" fmla="*/ 5238750 w 5756496"/>
            <a:gd name="connsiteY5" fmla="*/ 536985 h 2372231"/>
            <a:gd name="connsiteX6" fmla="*/ 5238750 w 5756496"/>
            <a:gd name="connsiteY6" fmla="*/ 536985 h 2372231"/>
            <a:gd name="connsiteX7" fmla="*/ 5238750 w 5756496"/>
            <a:gd name="connsiteY7" fmla="*/ 814798 h 2372231"/>
            <a:gd name="connsiteX8" fmla="*/ 5238750 w 5756496"/>
            <a:gd name="connsiteY8" fmla="*/ 1463027 h 2372231"/>
            <a:gd name="connsiteX9" fmla="*/ 4610966 w 5756496"/>
            <a:gd name="connsiteY9" fmla="*/ 2372231 h 2372231"/>
            <a:gd name="connsiteX10" fmla="*/ 3055938 w 5756496"/>
            <a:gd name="connsiteY10" fmla="*/ 1463027 h 2372231"/>
            <a:gd name="connsiteX11" fmla="*/ 3055938 w 5756496"/>
            <a:gd name="connsiteY11" fmla="*/ 1463027 h 2372231"/>
            <a:gd name="connsiteX12" fmla="*/ 0 w 5756496"/>
            <a:gd name="connsiteY12" fmla="*/ 1463027 h 2372231"/>
            <a:gd name="connsiteX13" fmla="*/ 0 w 5756496"/>
            <a:gd name="connsiteY13" fmla="*/ 814798 h 2372231"/>
            <a:gd name="connsiteX14" fmla="*/ 0 w 5756496"/>
            <a:gd name="connsiteY14" fmla="*/ 536985 h 2372231"/>
            <a:gd name="connsiteX15" fmla="*/ 0 w 5756496"/>
            <a:gd name="connsiteY15" fmla="*/ 536985 h 2372231"/>
            <a:gd name="connsiteX16" fmla="*/ 0 w 5756496"/>
            <a:gd name="connsiteY16" fmla="*/ 351777 h 2372231"/>
            <a:gd name="connsiteX0" fmla="*/ 0 w 5756496"/>
            <a:gd name="connsiteY0" fmla="*/ 351777 h 2372231"/>
            <a:gd name="connsiteX1" fmla="*/ 3055938 w 5756496"/>
            <a:gd name="connsiteY1" fmla="*/ 351777 h 2372231"/>
            <a:gd name="connsiteX2" fmla="*/ 5756496 w 5756496"/>
            <a:gd name="connsiteY2" fmla="*/ 0 h 2372231"/>
            <a:gd name="connsiteX3" fmla="*/ 4365625 w 5756496"/>
            <a:gd name="connsiteY3" fmla="*/ 351777 h 2372231"/>
            <a:gd name="connsiteX4" fmla="*/ 5238750 w 5756496"/>
            <a:gd name="connsiteY4" fmla="*/ 351777 h 2372231"/>
            <a:gd name="connsiteX5" fmla="*/ 5238750 w 5756496"/>
            <a:gd name="connsiteY5" fmla="*/ 536985 h 2372231"/>
            <a:gd name="connsiteX6" fmla="*/ 5238750 w 5756496"/>
            <a:gd name="connsiteY6" fmla="*/ 536985 h 2372231"/>
            <a:gd name="connsiteX7" fmla="*/ 5238750 w 5756496"/>
            <a:gd name="connsiteY7" fmla="*/ 814798 h 2372231"/>
            <a:gd name="connsiteX8" fmla="*/ 5238750 w 5756496"/>
            <a:gd name="connsiteY8" fmla="*/ 1463027 h 2372231"/>
            <a:gd name="connsiteX9" fmla="*/ 4610966 w 5756496"/>
            <a:gd name="connsiteY9" fmla="*/ 2372231 h 2372231"/>
            <a:gd name="connsiteX10" fmla="*/ 3055938 w 5756496"/>
            <a:gd name="connsiteY10" fmla="*/ 1463027 h 2372231"/>
            <a:gd name="connsiteX11" fmla="*/ 3055938 w 5756496"/>
            <a:gd name="connsiteY11" fmla="*/ 1463027 h 2372231"/>
            <a:gd name="connsiteX12" fmla="*/ 0 w 5756496"/>
            <a:gd name="connsiteY12" fmla="*/ 1463027 h 2372231"/>
            <a:gd name="connsiteX13" fmla="*/ 0 w 5756496"/>
            <a:gd name="connsiteY13" fmla="*/ 814798 h 2372231"/>
            <a:gd name="connsiteX14" fmla="*/ 0 w 5756496"/>
            <a:gd name="connsiteY14" fmla="*/ 536985 h 2372231"/>
            <a:gd name="connsiteX15" fmla="*/ 0 w 5756496"/>
            <a:gd name="connsiteY15" fmla="*/ 536985 h 2372231"/>
            <a:gd name="connsiteX16" fmla="*/ 0 w 5756496"/>
            <a:gd name="connsiteY16" fmla="*/ 351777 h 2372231"/>
            <a:gd name="connsiteX0" fmla="*/ 0 w 5756496"/>
            <a:gd name="connsiteY0" fmla="*/ 351777 h 2372286"/>
            <a:gd name="connsiteX1" fmla="*/ 3055938 w 5756496"/>
            <a:gd name="connsiteY1" fmla="*/ 351777 h 2372286"/>
            <a:gd name="connsiteX2" fmla="*/ 5756496 w 5756496"/>
            <a:gd name="connsiteY2" fmla="*/ 0 h 2372286"/>
            <a:gd name="connsiteX3" fmla="*/ 4365625 w 5756496"/>
            <a:gd name="connsiteY3" fmla="*/ 351777 h 2372286"/>
            <a:gd name="connsiteX4" fmla="*/ 5238750 w 5756496"/>
            <a:gd name="connsiteY4" fmla="*/ 351777 h 2372286"/>
            <a:gd name="connsiteX5" fmla="*/ 5238750 w 5756496"/>
            <a:gd name="connsiteY5" fmla="*/ 536985 h 2372286"/>
            <a:gd name="connsiteX6" fmla="*/ 5238750 w 5756496"/>
            <a:gd name="connsiteY6" fmla="*/ 536985 h 2372286"/>
            <a:gd name="connsiteX7" fmla="*/ 5238750 w 5756496"/>
            <a:gd name="connsiteY7" fmla="*/ 814798 h 2372286"/>
            <a:gd name="connsiteX8" fmla="*/ 5238750 w 5756496"/>
            <a:gd name="connsiteY8" fmla="*/ 1463027 h 2372286"/>
            <a:gd name="connsiteX9" fmla="*/ 3824432 w 5756496"/>
            <a:gd name="connsiteY9" fmla="*/ 1535187 h 2372286"/>
            <a:gd name="connsiteX10" fmla="*/ 4610966 w 5756496"/>
            <a:gd name="connsiteY10" fmla="*/ 2372231 h 2372286"/>
            <a:gd name="connsiteX11" fmla="*/ 3055938 w 5756496"/>
            <a:gd name="connsiteY11" fmla="*/ 1463027 h 2372286"/>
            <a:gd name="connsiteX12" fmla="*/ 3055938 w 5756496"/>
            <a:gd name="connsiteY12" fmla="*/ 1463027 h 2372286"/>
            <a:gd name="connsiteX13" fmla="*/ 0 w 5756496"/>
            <a:gd name="connsiteY13" fmla="*/ 1463027 h 2372286"/>
            <a:gd name="connsiteX14" fmla="*/ 0 w 5756496"/>
            <a:gd name="connsiteY14" fmla="*/ 814798 h 2372286"/>
            <a:gd name="connsiteX15" fmla="*/ 0 w 5756496"/>
            <a:gd name="connsiteY15" fmla="*/ 536985 h 2372286"/>
            <a:gd name="connsiteX16" fmla="*/ 0 w 5756496"/>
            <a:gd name="connsiteY16" fmla="*/ 536985 h 2372286"/>
            <a:gd name="connsiteX17" fmla="*/ 0 w 5756496"/>
            <a:gd name="connsiteY17" fmla="*/ 351777 h 2372286"/>
            <a:gd name="connsiteX0" fmla="*/ 0 w 5756496"/>
            <a:gd name="connsiteY0" fmla="*/ 351777 h 2372286"/>
            <a:gd name="connsiteX1" fmla="*/ 3055938 w 5756496"/>
            <a:gd name="connsiteY1" fmla="*/ 351777 h 2372286"/>
            <a:gd name="connsiteX2" fmla="*/ 5756496 w 5756496"/>
            <a:gd name="connsiteY2" fmla="*/ 0 h 2372286"/>
            <a:gd name="connsiteX3" fmla="*/ 4365625 w 5756496"/>
            <a:gd name="connsiteY3" fmla="*/ 351777 h 2372286"/>
            <a:gd name="connsiteX4" fmla="*/ 5238750 w 5756496"/>
            <a:gd name="connsiteY4" fmla="*/ 351777 h 2372286"/>
            <a:gd name="connsiteX5" fmla="*/ 5238750 w 5756496"/>
            <a:gd name="connsiteY5" fmla="*/ 536985 h 2372286"/>
            <a:gd name="connsiteX6" fmla="*/ 5238750 w 5756496"/>
            <a:gd name="connsiteY6" fmla="*/ 536985 h 2372286"/>
            <a:gd name="connsiteX7" fmla="*/ 5238750 w 5756496"/>
            <a:gd name="connsiteY7" fmla="*/ 814798 h 2372286"/>
            <a:gd name="connsiteX8" fmla="*/ 5238750 w 5756496"/>
            <a:gd name="connsiteY8" fmla="*/ 1463027 h 2372286"/>
            <a:gd name="connsiteX9" fmla="*/ 3824432 w 5756496"/>
            <a:gd name="connsiteY9" fmla="*/ 1535187 h 2372286"/>
            <a:gd name="connsiteX10" fmla="*/ 4610966 w 5756496"/>
            <a:gd name="connsiteY10" fmla="*/ 2372231 h 2372286"/>
            <a:gd name="connsiteX11" fmla="*/ 3055938 w 5756496"/>
            <a:gd name="connsiteY11" fmla="*/ 1463027 h 2372286"/>
            <a:gd name="connsiteX12" fmla="*/ 3055938 w 5756496"/>
            <a:gd name="connsiteY12" fmla="*/ 1463027 h 2372286"/>
            <a:gd name="connsiteX13" fmla="*/ 0 w 5756496"/>
            <a:gd name="connsiteY13" fmla="*/ 1463027 h 2372286"/>
            <a:gd name="connsiteX14" fmla="*/ 0 w 5756496"/>
            <a:gd name="connsiteY14" fmla="*/ 814798 h 2372286"/>
            <a:gd name="connsiteX15" fmla="*/ 0 w 5756496"/>
            <a:gd name="connsiteY15" fmla="*/ 536985 h 2372286"/>
            <a:gd name="connsiteX16" fmla="*/ 0 w 5756496"/>
            <a:gd name="connsiteY16" fmla="*/ 536985 h 2372286"/>
            <a:gd name="connsiteX17" fmla="*/ 0 w 5756496"/>
            <a:gd name="connsiteY17" fmla="*/ 351777 h 2372286"/>
            <a:gd name="connsiteX0" fmla="*/ 0 w 6155559"/>
            <a:gd name="connsiteY0" fmla="*/ 470261 h 2490770"/>
            <a:gd name="connsiteX1" fmla="*/ 3055938 w 6155559"/>
            <a:gd name="connsiteY1" fmla="*/ 470261 h 2490770"/>
            <a:gd name="connsiteX2" fmla="*/ 6155559 w 6155559"/>
            <a:gd name="connsiteY2" fmla="*/ 0 h 2490770"/>
            <a:gd name="connsiteX3" fmla="*/ 4365625 w 6155559"/>
            <a:gd name="connsiteY3" fmla="*/ 470261 h 2490770"/>
            <a:gd name="connsiteX4" fmla="*/ 5238750 w 6155559"/>
            <a:gd name="connsiteY4" fmla="*/ 470261 h 2490770"/>
            <a:gd name="connsiteX5" fmla="*/ 5238750 w 6155559"/>
            <a:gd name="connsiteY5" fmla="*/ 655469 h 2490770"/>
            <a:gd name="connsiteX6" fmla="*/ 5238750 w 6155559"/>
            <a:gd name="connsiteY6" fmla="*/ 655469 h 2490770"/>
            <a:gd name="connsiteX7" fmla="*/ 5238750 w 6155559"/>
            <a:gd name="connsiteY7" fmla="*/ 933282 h 2490770"/>
            <a:gd name="connsiteX8" fmla="*/ 5238750 w 6155559"/>
            <a:gd name="connsiteY8" fmla="*/ 1581511 h 2490770"/>
            <a:gd name="connsiteX9" fmla="*/ 3824432 w 6155559"/>
            <a:gd name="connsiteY9" fmla="*/ 1653671 h 2490770"/>
            <a:gd name="connsiteX10" fmla="*/ 4610966 w 6155559"/>
            <a:gd name="connsiteY10" fmla="*/ 2490715 h 2490770"/>
            <a:gd name="connsiteX11" fmla="*/ 3055938 w 6155559"/>
            <a:gd name="connsiteY11" fmla="*/ 1581511 h 2490770"/>
            <a:gd name="connsiteX12" fmla="*/ 3055938 w 6155559"/>
            <a:gd name="connsiteY12" fmla="*/ 1581511 h 2490770"/>
            <a:gd name="connsiteX13" fmla="*/ 0 w 6155559"/>
            <a:gd name="connsiteY13" fmla="*/ 1581511 h 2490770"/>
            <a:gd name="connsiteX14" fmla="*/ 0 w 6155559"/>
            <a:gd name="connsiteY14" fmla="*/ 933282 h 2490770"/>
            <a:gd name="connsiteX15" fmla="*/ 0 w 6155559"/>
            <a:gd name="connsiteY15" fmla="*/ 655469 h 2490770"/>
            <a:gd name="connsiteX16" fmla="*/ 0 w 6155559"/>
            <a:gd name="connsiteY16" fmla="*/ 655469 h 2490770"/>
            <a:gd name="connsiteX17" fmla="*/ 0 w 6155559"/>
            <a:gd name="connsiteY17" fmla="*/ 470261 h 2490770"/>
            <a:gd name="connsiteX0" fmla="*/ 0 w 6155559"/>
            <a:gd name="connsiteY0" fmla="*/ 470261 h 2490770"/>
            <a:gd name="connsiteX1" fmla="*/ 3055938 w 6155559"/>
            <a:gd name="connsiteY1" fmla="*/ 470261 h 2490770"/>
            <a:gd name="connsiteX2" fmla="*/ 6155559 w 6155559"/>
            <a:gd name="connsiteY2" fmla="*/ 0 h 2490770"/>
            <a:gd name="connsiteX3" fmla="*/ 4944267 w 6155559"/>
            <a:gd name="connsiteY3" fmla="*/ 470261 h 2490770"/>
            <a:gd name="connsiteX4" fmla="*/ 5238750 w 6155559"/>
            <a:gd name="connsiteY4" fmla="*/ 470261 h 2490770"/>
            <a:gd name="connsiteX5" fmla="*/ 5238750 w 6155559"/>
            <a:gd name="connsiteY5" fmla="*/ 655469 h 2490770"/>
            <a:gd name="connsiteX6" fmla="*/ 5238750 w 6155559"/>
            <a:gd name="connsiteY6" fmla="*/ 655469 h 2490770"/>
            <a:gd name="connsiteX7" fmla="*/ 5238750 w 6155559"/>
            <a:gd name="connsiteY7" fmla="*/ 933282 h 2490770"/>
            <a:gd name="connsiteX8" fmla="*/ 5238750 w 6155559"/>
            <a:gd name="connsiteY8" fmla="*/ 1581511 h 2490770"/>
            <a:gd name="connsiteX9" fmla="*/ 3824432 w 6155559"/>
            <a:gd name="connsiteY9" fmla="*/ 1653671 h 2490770"/>
            <a:gd name="connsiteX10" fmla="*/ 4610966 w 6155559"/>
            <a:gd name="connsiteY10" fmla="*/ 2490715 h 2490770"/>
            <a:gd name="connsiteX11" fmla="*/ 3055938 w 6155559"/>
            <a:gd name="connsiteY11" fmla="*/ 1581511 h 2490770"/>
            <a:gd name="connsiteX12" fmla="*/ 3055938 w 6155559"/>
            <a:gd name="connsiteY12" fmla="*/ 1581511 h 2490770"/>
            <a:gd name="connsiteX13" fmla="*/ 0 w 6155559"/>
            <a:gd name="connsiteY13" fmla="*/ 1581511 h 2490770"/>
            <a:gd name="connsiteX14" fmla="*/ 0 w 6155559"/>
            <a:gd name="connsiteY14" fmla="*/ 933282 h 2490770"/>
            <a:gd name="connsiteX15" fmla="*/ 0 w 6155559"/>
            <a:gd name="connsiteY15" fmla="*/ 655469 h 2490770"/>
            <a:gd name="connsiteX16" fmla="*/ 0 w 6155559"/>
            <a:gd name="connsiteY16" fmla="*/ 655469 h 2490770"/>
            <a:gd name="connsiteX17" fmla="*/ 0 w 6155559"/>
            <a:gd name="connsiteY17" fmla="*/ 470261 h 2490770"/>
            <a:gd name="connsiteX0" fmla="*/ 0 w 6155559"/>
            <a:gd name="connsiteY0" fmla="*/ 470261 h 2490770"/>
            <a:gd name="connsiteX1" fmla="*/ 4512521 w 6155559"/>
            <a:gd name="connsiteY1" fmla="*/ 442383 h 2490770"/>
            <a:gd name="connsiteX2" fmla="*/ 6155559 w 6155559"/>
            <a:gd name="connsiteY2" fmla="*/ 0 h 2490770"/>
            <a:gd name="connsiteX3" fmla="*/ 4944267 w 6155559"/>
            <a:gd name="connsiteY3" fmla="*/ 470261 h 2490770"/>
            <a:gd name="connsiteX4" fmla="*/ 5238750 w 6155559"/>
            <a:gd name="connsiteY4" fmla="*/ 470261 h 2490770"/>
            <a:gd name="connsiteX5" fmla="*/ 5238750 w 6155559"/>
            <a:gd name="connsiteY5" fmla="*/ 655469 h 2490770"/>
            <a:gd name="connsiteX6" fmla="*/ 5238750 w 6155559"/>
            <a:gd name="connsiteY6" fmla="*/ 655469 h 2490770"/>
            <a:gd name="connsiteX7" fmla="*/ 5238750 w 6155559"/>
            <a:gd name="connsiteY7" fmla="*/ 933282 h 2490770"/>
            <a:gd name="connsiteX8" fmla="*/ 5238750 w 6155559"/>
            <a:gd name="connsiteY8" fmla="*/ 1581511 h 2490770"/>
            <a:gd name="connsiteX9" fmla="*/ 3824432 w 6155559"/>
            <a:gd name="connsiteY9" fmla="*/ 1653671 h 2490770"/>
            <a:gd name="connsiteX10" fmla="*/ 4610966 w 6155559"/>
            <a:gd name="connsiteY10" fmla="*/ 2490715 h 2490770"/>
            <a:gd name="connsiteX11" fmla="*/ 3055938 w 6155559"/>
            <a:gd name="connsiteY11" fmla="*/ 1581511 h 2490770"/>
            <a:gd name="connsiteX12" fmla="*/ 3055938 w 6155559"/>
            <a:gd name="connsiteY12" fmla="*/ 1581511 h 2490770"/>
            <a:gd name="connsiteX13" fmla="*/ 0 w 6155559"/>
            <a:gd name="connsiteY13" fmla="*/ 1581511 h 2490770"/>
            <a:gd name="connsiteX14" fmla="*/ 0 w 6155559"/>
            <a:gd name="connsiteY14" fmla="*/ 933282 h 2490770"/>
            <a:gd name="connsiteX15" fmla="*/ 0 w 6155559"/>
            <a:gd name="connsiteY15" fmla="*/ 655469 h 2490770"/>
            <a:gd name="connsiteX16" fmla="*/ 0 w 6155559"/>
            <a:gd name="connsiteY16" fmla="*/ 655469 h 2490770"/>
            <a:gd name="connsiteX17" fmla="*/ 0 w 6155559"/>
            <a:gd name="connsiteY17" fmla="*/ 470261 h 2490770"/>
            <a:gd name="connsiteX0" fmla="*/ 0 w 6155559"/>
            <a:gd name="connsiteY0" fmla="*/ 470261 h 2490766"/>
            <a:gd name="connsiteX1" fmla="*/ 4512521 w 6155559"/>
            <a:gd name="connsiteY1" fmla="*/ 442383 h 2490766"/>
            <a:gd name="connsiteX2" fmla="*/ 6155559 w 6155559"/>
            <a:gd name="connsiteY2" fmla="*/ 0 h 2490766"/>
            <a:gd name="connsiteX3" fmla="*/ 4944267 w 6155559"/>
            <a:gd name="connsiteY3" fmla="*/ 470261 h 2490766"/>
            <a:gd name="connsiteX4" fmla="*/ 5238750 w 6155559"/>
            <a:gd name="connsiteY4" fmla="*/ 470261 h 2490766"/>
            <a:gd name="connsiteX5" fmla="*/ 5238750 w 6155559"/>
            <a:gd name="connsiteY5" fmla="*/ 655469 h 2490766"/>
            <a:gd name="connsiteX6" fmla="*/ 5238750 w 6155559"/>
            <a:gd name="connsiteY6" fmla="*/ 655469 h 2490766"/>
            <a:gd name="connsiteX7" fmla="*/ 5238750 w 6155559"/>
            <a:gd name="connsiteY7" fmla="*/ 933282 h 2490766"/>
            <a:gd name="connsiteX8" fmla="*/ 5238750 w 6155559"/>
            <a:gd name="connsiteY8" fmla="*/ 1581511 h 2490766"/>
            <a:gd name="connsiteX9" fmla="*/ 3734643 w 6155559"/>
            <a:gd name="connsiteY9" fmla="*/ 1597914 h 2490766"/>
            <a:gd name="connsiteX10" fmla="*/ 4610966 w 6155559"/>
            <a:gd name="connsiteY10" fmla="*/ 2490715 h 2490766"/>
            <a:gd name="connsiteX11" fmla="*/ 3055938 w 6155559"/>
            <a:gd name="connsiteY11" fmla="*/ 1581511 h 2490766"/>
            <a:gd name="connsiteX12" fmla="*/ 3055938 w 6155559"/>
            <a:gd name="connsiteY12" fmla="*/ 1581511 h 2490766"/>
            <a:gd name="connsiteX13" fmla="*/ 0 w 6155559"/>
            <a:gd name="connsiteY13" fmla="*/ 1581511 h 2490766"/>
            <a:gd name="connsiteX14" fmla="*/ 0 w 6155559"/>
            <a:gd name="connsiteY14" fmla="*/ 933282 h 2490766"/>
            <a:gd name="connsiteX15" fmla="*/ 0 w 6155559"/>
            <a:gd name="connsiteY15" fmla="*/ 655469 h 2490766"/>
            <a:gd name="connsiteX16" fmla="*/ 0 w 6155559"/>
            <a:gd name="connsiteY16" fmla="*/ 655469 h 2490766"/>
            <a:gd name="connsiteX17" fmla="*/ 0 w 6155559"/>
            <a:gd name="connsiteY17" fmla="*/ 470261 h 2490766"/>
            <a:gd name="connsiteX0" fmla="*/ 0 w 6155559"/>
            <a:gd name="connsiteY0" fmla="*/ 470261 h 2490766"/>
            <a:gd name="connsiteX1" fmla="*/ 4512521 w 6155559"/>
            <a:gd name="connsiteY1" fmla="*/ 442383 h 2490766"/>
            <a:gd name="connsiteX2" fmla="*/ 6155559 w 6155559"/>
            <a:gd name="connsiteY2" fmla="*/ 0 h 2490766"/>
            <a:gd name="connsiteX3" fmla="*/ 4944267 w 6155559"/>
            <a:gd name="connsiteY3" fmla="*/ 470261 h 2490766"/>
            <a:gd name="connsiteX4" fmla="*/ 5238750 w 6155559"/>
            <a:gd name="connsiteY4" fmla="*/ 470261 h 2490766"/>
            <a:gd name="connsiteX5" fmla="*/ 5238750 w 6155559"/>
            <a:gd name="connsiteY5" fmla="*/ 655469 h 2490766"/>
            <a:gd name="connsiteX6" fmla="*/ 5238750 w 6155559"/>
            <a:gd name="connsiteY6" fmla="*/ 655469 h 2490766"/>
            <a:gd name="connsiteX7" fmla="*/ 5238750 w 6155559"/>
            <a:gd name="connsiteY7" fmla="*/ 933282 h 2490766"/>
            <a:gd name="connsiteX8" fmla="*/ 5218797 w 6155559"/>
            <a:gd name="connsiteY8" fmla="*/ 1539693 h 2490766"/>
            <a:gd name="connsiteX9" fmla="*/ 3734643 w 6155559"/>
            <a:gd name="connsiteY9" fmla="*/ 1597914 h 2490766"/>
            <a:gd name="connsiteX10" fmla="*/ 4610966 w 6155559"/>
            <a:gd name="connsiteY10" fmla="*/ 2490715 h 2490766"/>
            <a:gd name="connsiteX11" fmla="*/ 3055938 w 6155559"/>
            <a:gd name="connsiteY11" fmla="*/ 1581511 h 2490766"/>
            <a:gd name="connsiteX12" fmla="*/ 3055938 w 6155559"/>
            <a:gd name="connsiteY12" fmla="*/ 1581511 h 2490766"/>
            <a:gd name="connsiteX13" fmla="*/ 0 w 6155559"/>
            <a:gd name="connsiteY13" fmla="*/ 1581511 h 2490766"/>
            <a:gd name="connsiteX14" fmla="*/ 0 w 6155559"/>
            <a:gd name="connsiteY14" fmla="*/ 933282 h 2490766"/>
            <a:gd name="connsiteX15" fmla="*/ 0 w 6155559"/>
            <a:gd name="connsiteY15" fmla="*/ 655469 h 2490766"/>
            <a:gd name="connsiteX16" fmla="*/ 0 w 6155559"/>
            <a:gd name="connsiteY16" fmla="*/ 655469 h 2490766"/>
            <a:gd name="connsiteX17" fmla="*/ 0 w 6155559"/>
            <a:gd name="connsiteY17" fmla="*/ 470261 h 2490766"/>
            <a:gd name="connsiteX0" fmla="*/ 0 w 6155559"/>
            <a:gd name="connsiteY0" fmla="*/ 470261 h 2490766"/>
            <a:gd name="connsiteX1" fmla="*/ 4512521 w 6155559"/>
            <a:gd name="connsiteY1" fmla="*/ 442383 h 2490766"/>
            <a:gd name="connsiteX2" fmla="*/ 6155559 w 6155559"/>
            <a:gd name="connsiteY2" fmla="*/ 0 h 2490766"/>
            <a:gd name="connsiteX3" fmla="*/ 4944267 w 6155559"/>
            <a:gd name="connsiteY3" fmla="*/ 470261 h 2490766"/>
            <a:gd name="connsiteX4" fmla="*/ 5238750 w 6155559"/>
            <a:gd name="connsiteY4" fmla="*/ 470261 h 2490766"/>
            <a:gd name="connsiteX5" fmla="*/ 5238750 w 6155559"/>
            <a:gd name="connsiteY5" fmla="*/ 655469 h 2490766"/>
            <a:gd name="connsiteX6" fmla="*/ 5238750 w 6155559"/>
            <a:gd name="connsiteY6" fmla="*/ 655469 h 2490766"/>
            <a:gd name="connsiteX7" fmla="*/ 5238750 w 6155559"/>
            <a:gd name="connsiteY7" fmla="*/ 933282 h 2490766"/>
            <a:gd name="connsiteX8" fmla="*/ 5218797 w 6155559"/>
            <a:gd name="connsiteY8" fmla="*/ 1539693 h 2490766"/>
            <a:gd name="connsiteX9" fmla="*/ 3734643 w 6155559"/>
            <a:gd name="connsiteY9" fmla="*/ 1597914 h 2490766"/>
            <a:gd name="connsiteX10" fmla="*/ 4610966 w 6155559"/>
            <a:gd name="connsiteY10" fmla="*/ 2490715 h 2490766"/>
            <a:gd name="connsiteX11" fmla="*/ 3055938 w 6155559"/>
            <a:gd name="connsiteY11" fmla="*/ 1581511 h 2490766"/>
            <a:gd name="connsiteX12" fmla="*/ 3055938 w 6155559"/>
            <a:gd name="connsiteY12" fmla="*/ 1581511 h 2490766"/>
            <a:gd name="connsiteX13" fmla="*/ 0 w 6155559"/>
            <a:gd name="connsiteY13" fmla="*/ 1581511 h 2490766"/>
            <a:gd name="connsiteX14" fmla="*/ 0 w 6155559"/>
            <a:gd name="connsiteY14" fmla="*/ 933282 h 2490766"/>
            <a:gd name="connsiteX15" fmla="*/ 0 w 6155559"/>
            <a:gd name="connsiteY15" fmla="*/ 655469 h 2490766"/>
            <a:gd name="connsiteX16" fmla="*/ 0 w 6155559"/>
            <a:gd name="connsiteY16" fmla="*/ 655469 h 2490766"/>
            <a:gd name="connsiteX17" fmla="*/ 0 w 6155559"/>
            <a:gd name="connsiteY17" fmla="*/ 470261 h 2490766"/>
            <a:gd name="connsiteX0" fmla="*/ 0 w 6155559"/>
            <a:gd name="connsiteY0" fmla="*/ 470261 h 2490765"/>
            <a:gd name="connsiteX1" fmla="*/ 4512521 w 6155559"/>
            <a:gd name="connsiteY1" fmla="*/ 442383 h 2490765"/>
            <a:gd name="connsiteX2" fmla="*/ 6155559 w 6155559"/>
            <a:gd name="connsiteY2" fmla="*/ 0 h 2490765"/>
            <a:gd name="connsiteX3" fmla="*/ 4944267 w 6155559"/>
            <a:gd name="connsiteY3" fmla="*/ 470261 h 2490765"/>
            <a:gd name="connsiteX4" fmla="*/ 5238750 w 6155559"/>
            <a:gd name="connsiteY4" fmla="*/ 470261 h 2490765"/>
            <a:gd name="connsiteX5" fmla="*/ 5238750 w 6155559"/>
            <a:gd name="connsiteY5" fmla="*/ 655469 h 2490765"/>
            <a:gd name="connsiteX6" fmla="*/ 5238750 w 6155559"/>
            <a:gd name="connsiteY6" fmla="*/ 655469 h 2490765"/>
            <a:gd name="connsiteX7" fmla="*/ 5238750 w 6155559"/>
            <a:gd name="connsiteY7" fmla="*/ 933282 h 2490765"/>
            <a:gd name="connsiteX8" fmla="*/ 5218797 w 6155559"/>
            <a:gd name="connsiteY8" fmla="*/ 1539693 h 2490765"/>
            <a:gd name="connsiteX9" fmla="*/ 3684760 w 6155559"/>
            <a:gd name="connsiteY9" fmla="*/ 1583975 h 2490765"/>
            <a:gd name="connsiteX10" fmla="*/ 4610966 w 6155559"/>
            <a:gd name="connsiteY10" fmla="*/ 2490715 h 2490765"/>
            <a:gd name="connsiteX11" fmla="*/ 3055938 w 6155559"/>
            <a:gd name="connsiteY11" fmla="*/ 1581511 h 2490765"/>
            <a:gd name="connsiteX12" fmla="*/ 3055938 w 6155559"/>
            <a:gd name="connsiteY12" fmla="*/ 1581511 h 2490765"/>
            <a:gd name="connsiteX13" fmla="*/ 0 w 6155559"/>
            <a:gd name="connsiteY13" fmla="*/ 1581511 h 2490765"/>
            <a:gd name="connsiteX14" fmla="*/ 0 w 6155559"/>
            <a:gd name="connsiteY14" fmla="*/ 933282 h 2490765"/>
            <a:gd name="connsiteX15" fmla="*/ 0 w 6155559"/>
            <a:gd name="connsiteY15" fmla="*/ 655469 h 2490765"/>
            <a:gd name="connsiteX16" fmla="*/ 0 w 6155559"/>
            <a:gd name="connsiteY16" fmla="*/ 655469 h 2490765"/>
            <a:gd name="connsiteX17" fmla="*/ 0 w 6155559"/>
            <a:gd name="connsiteY17" fmla="*/ 470261 h 2490765"/>
            <a:gd name="connsiteX0" fmla="*/ 0 w 6155559"/>
            <a:gd name="connsiteY0" fmla="*/ 470261 h 2490764"/>
            <a:gd name="connsiteX1" fmla="*/ 4512521 w 6155559"/>
            <a:gd name="connsiteY1" fmla="*/ 442383 h 2490764"/>
            <a:gd name="connsiteX2" fmla="*/ 6155559 w 6155559"/>
            <a:gd name="connsiteY2" fmla="*/ 0 h 2490764"/>
            <a:gd name="connsiteX3" fmla="*/ 4944267 w 6155559"/>
            <a:gd name="connsiteY3" fmla="*/ 470261 h 2490764"/>
            <a:gd name="connsiteX4" fmla="*/ 5238750 w 6155559"/>
            <a:gd name="connsiteY4" fmla="*/ 470261 h 2490764"/>
            <a:gd name="connsiteX5" fmla="*/ 5238750 w 6155559"/>
            <a:gd name="connsiteY5" fmla="*/ 655469 h 2490764"/>
            <a:gd name="connsiteX6" fmla="*/ 5238750 w 6155559"/>
            <a:gd name="connsiteY6" fmla="*/ 655469 h 2490764"/>
            <a:gd name="connsiteX7" fmla="*/ 5238750 w 6155559"/>
            <a:gd name="connsiteY7" fmla="*/ 933282 h 2490764"/>
            <a:gd name="connsiteX8" fmla="*/ 5218797 w 6155559"/>
            <a:gd name="connsiteY8" fmla="*/ 1539693 h 2490764"/>
            <a:gd name="connsiteX9" fmla="*/ 3684760 w 6155559"/>
            <a:gd name="connsiteY9" fmla="*/ 1570036 h 2490764"/>
            <a:gd name="connsiteX10" fmla="*/ 4610966 w 6155559"/>
            <a:gd name="connsiteY10" fmla="*/ 2490715 h 2490764"/>
            <a:gd name="connsiteX11" fmla="*/ 3055938 w 6155559"/>
            <a:gd name="connsiteY11" fmla="*/ 1581511 h 2490764"/>
            <a:gd name="connsiteX12" fmla="*/ 3055938 w 6155559"/>
            <a:gd name="connsiteY12" fmla="*/ 1581511 h 2490764"/>
            <a:gd name="connsiteX13" fmla="*/ 0 w 6155559"/>
            <a:gd name="connsiteY13" fmla="*/ 1581511 h 2490764"/>
            <a:gd name="connsiteX14" fmla="*/ 0 w 6155559"/>
            <a:gd name="connsiteY14" fmla="*/ 933282 h 2490764"/>
            <a:gd name="connsiteX15" fmla="*/ 0 w 6155559"/>
            <a:gd name="connsiteY15" fmla="*/ 655469 h 2490764"/>
            <a:gd name="connsiteX16" fmla="*/ 0 w 6155559"/>
            <a:gd name="connsiteY16" fmla="*/ 655469 h 2490764"/>
            <a:gd name="connsiteX17" fmla="*/ 0 w 6155559"/>
            <a:gd name="connsiteY17" fmla="*/ 470261 h 2490764"/>
            <a:gd name="connsiteX0" fmla="*/ 0 w 6155559"/>
            <a:gd name="connsiteY0" fmla="*/ 470261 h 2490764"/>
            <a:gd name="connsiteX1" fmla="*/ 4512521 w 6155559"/>
            <a:gd name="connsiteY1" fmla="*/ 442383 h 2490764"/>
            <a:gd name="connsiteX2" fmla="*/ 6155559 w 6155559"/>
            <a:gd name="connsiteY2" fmla="*/ 0 h 2490764"/>
            <a:gd name="connsiteX3" fmla="*/ 4944267 w 6155559"/>
            <a:gd name="connsiteY3" fmla="*/ 470261 h 2490764"/>
            <a:gd name="connsiteX4" fmla="*/ 5238750 w 6155559"/>
            <a:gd name="connsiteY4" fmla="*/ 470261 h 2490764"/>
            <a:gd name="connsiteX5" fmla="*/ 5238750 w 6155559"/>
            <a:gd name="connsiteY5" fmla="*/ 655469 h 2490764"/>
            <a:gd name="connsiteX6" fmla="*/ 5238750 w 6155559"/>
            <a:gd name="connsiteY6" fmla="*/ 655469 h 2490764"/>
            <a:gd name="connsiteX7" fmla="*/ 5238750 w 6155559"/>
            <a:gd name="connsiteY7" fmla="*/ 933282 h 2490764"/>
            <a:gd name="connsiteX8" fmla="*/ 5218797 w 6155559"/>
            <a:gd name="connsiteY8" fmla="*/ 1539693 h 2490764"/>
            <a:gd name="connsiteX9" fmla="*/ 3684760 w 6155559"/>
            <a:gd name="connsiteY9" fmla="*/ 1570036 h 2490764"/>
            <a:gd name="connsiteX10" fmla="*/ 4610966 w 6155559"/>
            <a:gd name="connsiteY10" fmla="*/ 2490715 h 2490764"/>
            <a:gd name="connsiteX11" fmla="*/ 3055938 w 6155559"/>
            <a:gd name="connsiteY11" fmla="*/ 1581511 h 2490764"/>
            <a:gd name="connsiteX12" fmla="*/ 3055938 w 6155559"/>
            <a:gd name="connsiteY12" fmla="*/ 1581511 h 2490764"/>
            <a:gd name="connsiteX13" fmla="*/ 0 w 6155559"/>
            <a:gd name="connsiteY13" fmla="*/ 1581511 h 2490764"/>
            <a:gd name="connsiteX14" fmla="*/ 0 w 6155559"/>
            <a:gd name="connsiteY14" fmla="*/ 933282 h 2490764"/>
            <a:gd name="connsiteX15" fmla="*/ 0 w 6155559"/>
            <a:gd name="connsiteY15" fmla="*/ 655469 h 2490764"/>
            <a:gd name="connsiteX16" fmla="*/ 0 w 6155559"/>
            <a:gd name="connsiteY16" fmla="*/ 655469 h 2490764"/>
            <a:gd name="connsiteX17" fmla="*/ 0 w 6155559"/>
            <a:gd name="connsiteY17" fmla="*/ 470261 h 2490764"/>
            <a:gd name="connsiteX0" fmla="*/ 0 w 6155559"/>
            <a:gd name="connsiteY0" fmla="*/ 470261 h 2490764"/>
            <a:gd name="connsiteX1" fmla="*/ 4512521 w 6155559"/>
            <a:gd name="connsiteY1" fmla="*/ 442383 h 2490764"/>
            <a:gd name="connsiteX2" fmla="*/ 6155559 w 6155559"/>
            <a:gd name="connsiteY2" fmla="*/ 0 h 2490764"/>
            <a:gd name="connsiteX3" fmla="*/ 4944267 w 6155559"/>
            <a:gd name="connsiteY3" fmla="*/ 470261 h 2490764"/>
            <a:gd name="connsiteX4" fmla="*/ 5238750 w 6155559"/>
            <a:gd name="connsiteY4" fmla="*/ 470261 h 2490764"/>
            <a:gd name="connsiteX5" fmla="*/ 5238750 w 6155559"/>
            <a:gd name="connsiteY5" fmla="*/ 655469 h 2490764"/>
            <a:gd name="connsiteX6" fmla="*/ 5238750 w 6155559"/>
            <a:gd name="connsiteY6" fmla="*/ 655469 h 2490764"/>
            <a:gd name="connsiteX7" fmla="*/ 5238750 w 6155559"/>
            <a:gd name="connsiteY7" fmla="*/ 933282 h 2490764"/>
            <a:gd name="connsiteX8" fmla="*/ 5218797 w 6155559"/>
            <a:gd name="connsiteY8" fmla="*/ 1567571 h 2490764"/>
            <a:gd name="connsiteX9" fmla="*/ 3684760 w 6155559"/>
            <a:gd name="connsiteY9" fmla="*/ 1570036 h 2490764"/>
            <a:gd name="connsiteX10" fmla="*/ 4610966 w 6155559"/>
            <a:gd name="connsiteY10" fmla="*/ 2490715 h 2490764"/>
            <a:gd name="connsiteX11" fmla="*/ 3055938 w 6155559"/>
            <a:gd name="connsiteY11" fmla="*/ 1581511 h 2490764"/>
            <a:gd name="connsiteX12" fmla="*/ 3055938 w 6155559"/>
            <a:gd name="connsiteY12" fmla="*/ 1581511 h 2490764"/>
            <a:gd name="connsiteX13" fmla="*/ 0 w 6155559"/>
            <a:gd name="connsiteY13" fmla="*/ 1581511 h 2490764"/>
            <a:gd name="connsiteX14" fmla="*/ 0 w 6155559"/>
            <a:gd name="connsiteY14" fmla="*/ 933282 h 2490764"/>
            <a:gd name="connsiteX15" fmla="*/ 0 w 6155559"/>
            <a:gd name="connsiteY15" fmla="*/ 655469 h 2490764"/>
            <a:gd name="connsiteX16" fmla="*/ 0 w 6155559"/>
            <a:gd name="connsiteY16" fmla="*/ 655469 h 2490764"/>
            <a:gd name="connsiteX17" fmla="*/ 0 w 6155559"/>
            <a:gd name="connsiteY17" fmla="*/ 470261 h 2490764"/>
            <a:gd name="connsiteX0" fmla="*/ 0 w 6155559"/>
            <a:gd name="connsiteY0" fmla="*/ 470261 h 2804383"/>
            <a:gd name="connsiteX1" fmla="*/ 4512521 w 6155559"/>
            <a:gd name="connsiteY1" fmla="*/ 442383 h 2804383"/>
            <a:gd name="connsiteX2" fmla="*/ 6155559 w 6155559"/>
            <a:gd name="connsiteY2" fmla="*/ 0 h 2804383"/>
            <a:gd name="connsiteX3" fmla="*/ 4944267 w 6155559"/>
            <a:gd name="connsiteY3" fmla="*/ 470261 h 2804383"/>
            <a:gd name="connsiteX4" fmla="*/ 5238750 w 6155559"/>
            <a:gd name="connsiteY4" fmla="*/ 470261 h 2804383"/>
            <a:gd name="connsiteX5" fmla="*/ 5238750 w 6155559"/>
            <a:gd name="connsiteY5" fmla="*/ 655469 h 2804383"/>
            <a:gd name="connsiteX6" fmla="*/ 5238750 w 6155559"/>
            <a:gd name="connsiteY6" fmla="*/ 655469 h 2804383"/>
            <a:gd name="connsiteX7" fmla="*/ 5238750 w 6155559"/>
            <a:gd name="connsiteY7" fmla="*/ 933282 h 2804383"/>
            <a:gd name="connsiteX8" fmla="*/ 5218797 w 6155559"/>
            <a:gd name="connsiteY8" fmla="*/ 1567571 h 2804383"/>
            <a:gd name="connsiteX9" fmla="*/ 3684760 w 6155559"/>
            <a:gd name="connsiteY9" fmla="*/ 1570036 h 2804383"/>
            <a:gd name="connsiteX10" fmla="*/ 5698415 w 6155559"/>
            <a:gd name="connsiteY10" fmla="*/ 2804348 h 2804383"/>
            <a:gd name="connsiteX11" fmla="*/ 3055938 w 6155559"/>
            <a:gd name="connsiteY11" fmla="*/ 1581511 h 2804383"/>
            <a:gd name="connsiteX12" fmla="*/ 3055938 w 6155559"/>
            <a:gd name="connsiteY12" fmla="*/ 1581511 h 2804383"/>
            <a:gd name="connsiteX13" fmla="*/ 0 w 6155559"/>
            <a:gd name="connsiteY13" fmla="*/ 1581511 h 2804383"/>
            <a:gd name="connsiteX14" fmla="*/ 0 w 6155559"/>
            <a:gd name="connsiteY14" fmla="*/ 933282 h 2804383"/>
            <a:gd name="connsiteX15" fmla="*/ 0 w 6155559"/>
            <a:gd name="connsiteY15" fmla="*/ 655469 h 2804383"/>
            <a:gd name="connsiteX16" fmla="*/ 0 w 6155559"/>
            <a:gd name="connsiteY16" fmla="*/ 655469 h 2804383"/>
            <a:gd name="connsiteX17" fmla="*/ 0 w 6155559"/>
            <a:gd name="connsiteY17" fmla="*/ 470261 h 2804383"/>
            <a:gd name="connsiteX0" fmla="*/ 0 w 6155559"/>
            <a:gd name="connsiteY0" fmla="*/ 470261 h 2804383"/>
            <a:gd name="connsiteX1" fmla="*/ 4512521 w 6155559"/>
            <a:gd name="connsiteY1" fmla="*/ 442383 h 2804383"/>
            <a:gd name="connsiteX2" fmla="*/ 6155559 w 6155559"/>
            <a:gd name="connsiteY2" fmla="*/ 0 h 2804383"/>
            <a:gd name="connsiteX3" fmla="*/ 4944267 w 6155559"/>
            <a:gd name="connsiteY3" fmla="*/ 470261 h 2804383"/>
            <a:gd name="connsiteX4" fmla="*/ 5238750 w 6155559"/>
            <a:gd name="connsiteY4" fmla="*/ 470261 h 2804383"/>
            <a:gd name="connsiteX5" fmla="*/ 5238750 w 6155559"/>
            <a:gd name="connsiteY5" fmla="*/ 655469 h 2804383"/>
            <a:gd name="connsiteX6" fmla="*/ 5238750 w 6155559"/>
            <a:gd name="connsiteY6" fmla="*/ 655469 h 2804383"/>
            <a:gd name="connsiteX7" fmla="*/ 5238750 w 6155559"/>
            <a:gd name="connsiteY7" fmla="*/ 933282 h 2804383"/>
            <a:gd name="connsiteX8" fmla="*/ 5218797 w 6155559"/>
            <a:gd name="connsiteY8" fmla="*/ 1567571 h 2804383"/>
            <a:gd name="connsiteX9" fmla="*/ 3684760 w 6155559"/>
            <a:gd name="connsiteY9" fmla="*/ 1570036 h 2804383"/>
            <a:gd name="connsiteX10" fmla="*/ 6052073 w 6155559"/>
            <a:gd name="connsiteY10" fmla="*/ 2804348 h 2804383"/>
            <a:gd name="connsiteX11" fmla="*/ 3055938 w 6155559"/>
            <a:gd name="connsiteY11" fmla="*/ 1581511 h 2804383"/>
            <a:gd name="connsiteX12" fmla="*/ 3055938 w 6155559"/>
            <a:gd name="connsiteY12" fmla="*/ 1581511 h 2804383"/>
            <a:gd name="connsiteX13" fmla="*/ 0 w 6155559"/>
            <a:gd name="connsiteY13" fmla="*/ 1581511 h 2804383"/>
            <a:gd name="connsiteX14" fmla="*/ 0 w 6155559"/>
            <a:gd name="connsiteY14" fmla="*/ 933282 h 2804383"/>
            <a:gd name="connsiteX15" fmla="*/ 0 w 6155559"/>
            <a:gd name="connsiteY15" fmla="*/ 655469 h 2804383"/>
            <a:gd name="connsiteX16" fmla="*/ 0 w 6155559"/>
            <a:gd name="connsiteY16" fmla="*/ 655469 h 2804383"/>
            <a:gd name="connsiteX17" fmla="*/ 0 w 6155559"/>
            <a:gd name="connsiteY17" fmla="*/ 470261 h 2804383"/>
            <a:gd name="connsiteX0" fmla="*/ 0 w 6155559"/>
            <a:gd name="connsiteY0" fmla="*/ 470261 h 2828237"/>
            <a:gd name="connsiteX1" fmla="*/ 4512521 w 6155559"/>
            <a:gd name="connsiteY1" fmla="*/ 442383 h 2828237"/>
            <a:gd name="connsiteX2" fmla="*/ 6155559 w 6155559"/>
            <a:gd name="connsiteY2" fmla="*/ 0 h 2828237"/>
            <a:gd name="connsiteX3" fmla="*/ 4944267 w 6155559"/>
            <a:gd name="connsiteY3" fmla="*/ 470261 h 2828237"/>
            <a:gd name="connsiteX4" fmla="*/ 5238750 w 6155559"/>
            <a:gd name="connsiteY4" fmla="*/ 470261 h 2828237"/>
            <a:gd name="connsiteX5" fmla="*/ 5238750 w 6155559"/>
            <a:gd name="connsiteY5" fmla="*/ 655469 h 2828237"/>
            <a:gd name="connsiteX6" fmla="*/ 5238750 w 6155559"/>
            <a:gd name="connsiteY6" fmla="*/ 655469 h 2828237"/>
            <a:gd name="connsiteX7" fmla="*/ 5238750 w 6155559"/>
            <a:gd name="connsiteY7" fmla="*/ 933282 h 2828237"/>
            <a:gd name="connsiteX8" fmla="*/ 5218797 w 6155559"/>
            <a:gd name="connsiteY8" fmla="*/ 1567571 h 2828237"/>
            <a:gd name="connsiteX9" fmla="*/ 3684760 w 6155559"/>
            <a:gd name="connsiteY9" fmla="*/ 1570036 h 2828237"/>
            <a:gd name="connsiteX10" fmla="*/ 6052073 w 6155559"/>
            <a:gd name="connsiteY10" fmla="*/ 2804348 h 2828237"/>
            <a:gd name="connsiteX11" fmla="*/ 3055938 w 6155559"/>
            <a:gd name="connsiteY11" fmla="*/ 1581511 h 2828237"/>
            <a:gd name="connsiteX12" fmla="*/ 3055938 w 6155559"/>
            <a:gd name="connsiteY12" fmla="*/ 1581511 h 2828237"/>
            <a:gd name="connsiteX13" fmla="*/ 0 w 6155559"/>
            <a:gd name="connsiteY13" fmla="*/ 1581511 h 2828237"/>
            <a:gd name="connsiteX14" fmla="*/ 0 w 6155559"/>
            <a:gd name="connsiteY14" fmla="*/ 933282 h 2828237"/>
            <a:gd name="connsiteX15" fmla="*/ 0 w 6155559"/>
            <a:gd name="connsiteY15" fmla="*/ 655469 h 2828237"/>
            <a:gd name="connsiteX16" fmla="*/ 0 w 6155559"/>
            <a:gd name="connsiteY16" fmla="*/ 655469 h 2828237"/>
            <a:gd name="connsiteX17" fmla="*/ 0 w 6155559"/>
            <a:gd name="connsiteY17" fmla="*/ 470261 h 2828237"/>
            <a:gd name="connsiteX0" fmla="*/ 0 w 6355369"/>
            <a:gd name="connsiteY0" fmla="*/ 470261 h 2807848"/>
            <a:gd name="connsiteX1" fmla="*/ 4512521 w 6355369"/>
            <a:gd name="connsiteY1" fmla="*/ 442383 h 2807848"/>
            <a:gd name="connsiteX2" fmla="*/ 6155559 w 6355369"/>
            <a:gd name="connsiteY2" fmla="*/ 0 h 2807848"/>
            <a:gd name="connsiteX3" fmla="*/ 4944267 w 6355369"/>
            <a:gd name="connsiteY3" fmla="*/ 470261 h 2807848"/>
            <a:gd name="connsiteX4" fmla="*/ 5238750 w 6355369"/>
            <a:gd name="connsiteY4" fmla="*/ 470261 h 2807848"/>
            <a:gd name="connsiteX5" fmla="*/ 5238750 w 6355369"/>
            <a:gd name="connsiteY5" fmla="*/ 655469 h 2807848"/>
            <a:gd name="connsiteX6" fmla="*/ 5238750 w 6355369"/>
            <a:gd name="connsiteY6" fmla="*/ 655469 h 2807848"/>
            <a:gd name="connsiteX7" fmla="*/ 5238750 w 6355369"/>
            <a:gd name="connsiteY7" fmla="*/ 933282 h 2807848"/>
            <a:gd name="connsiteX8" fmla="*/ 5218797 w 6355369"/>
            <a:gd name="connsiteY8" fmla="*/ 1567571 h 2807848"/>
            <a:gd name="connsiteX9" fmla="*/ 3684760 w 6355369"/>
            <a:gd name="connsiteY9" fmla="*/ 1570036 h 2807848"/>
            <a:gd name="connsiteX10" fmla="*/ 6291031 w 6355369"/>
            <a:gd name="connsiteY10" fmla="*/ 2783613 h 2807848"/>
            <a:gd name="connsiteX11" fmla="*/ 3055938 w 6355369"/>
            <a:gd name="connsiteY11" fmla="*/ 1581511 h 2807848"/>
            <a:gd name="connsiteX12" fmla="*/ 3055938 w 6355369"/>
            <a:gd name="connsiteY12" fmla="*/ 1581511 h 2807848"/>
            <a:gd name="connsiteX13" fmla="*/ 0 w 6355369"/>
            <a:gd name="connsiteY13" fmla="*/ 1581511 h 2807848"/>
            <a:gd name="connsiteX14" fmla="*/ 0 w 6355369"/>
            <a:gd name="connsiteY14" fmla="*/ 933282 h 2807848"/>
            <a:gd name="connsiteX15" fmla="*/ 0 w 6355369"/>
            <a:gd name="connsiteY15" fmla="*/ 655469 h 2807848"/>
            <a:gd name="connsiteX16" fmla="*/ 0 w 6355369"/>
            <a:gd name="connsiteY16" fmla="*/ 655469 h 2807848"/>
            <a:gd name="connsiteX17" fmla="*/ 0 w 6355369"/>
            <a:gd name="connsiteY17" fmla="*/ 470261 h 2807848"/>
            <a:gd name="connsiteX0" fmla="*/ 0 w 6363555"/>
            <a:gd name="connsiteY0" fmla="*/ 470261 h 2807674"/>
            <a:gd name="connsiteX1" fmla="*/ 4512521 w 6363555"/>
            <a:gd name="connsiteY1" fmla="*/ 442383 h 2807674"/>
            <a:gd name="connsiteX2" fmla="*/ 6155559 w 6363555"/>
            <a:gd name="connsiteY2" fmla="*/ 0 h 2807674"/>
            <a:gd name="connsiteX3" fmla="*/ 4944267 w 6363555"/>
            <a:gd name="connsiteY3" fmla="*/ 470261 h 2807674"/>
            <a:gd name="connsiteX4" fmla="*/ 5238750 w 6363555"/>
            <a:gd name="connsiteY4" fmla="*/ 470261 h 2807674"/>
            <a:gd name="connsiteX5" fmla="*/ 5238750 w 6363555"/>
            <a:gd name="connsiteY5" fmla="*/ 655469 h 2807674"/>
            <a:gd name="connsiteX6" fmla="*/ 5238750 w 6363555"/>
            <a:gd name="connsiteY6" fmla="*/ 655469 h 2807674"/>
            <a:gd name="connsiteX7" fmla="*/ 5238750 w 6363555"/>
            <a:gd name="connsiteY7" fmla="*/ 933282 h 2807674"/>
            <a:gd name="connsiteX8" fmla="*/ 5218797 w 6363555"/>
            <a:gd name="connsiteY8" fmla="*/ 1567571 h 2807674"/>
            <a:gd name="connsiteX9" fmla="*/ 4095769 w 6363555"/>
            <a:gd name="connsiteY9" fmla="*/ 1559669 h 2807674"/>
            <a:gd name="connsiteX10" fmla="*/ 6291031 w 6363555"/>
            <a:gd name="connsiteY10" fmla="*/ 2783613 h 2807674"/>
            <a:gd name="connsiteX11" fmla="*/ 3055938 w 6363555"/>
            <a:gd name="connsiteY11" fmla="*/ 1581511 h 2807674"/>
            <a:gd name="connsiteX12" fmla="*/ 3055938 w 6363555"/>
            <a:gd name="connsiteY12" fmla="*/ 1581511 h 2807674"/>
            <a:gd name="connsiteX13" fmla="*/ 0 w 6363555"/>
            <a:gd name="connsiteY13" fmla="*/ 1581511 h 2807674"/>
            <a:gd name="connsiteX14" fmla="*/ 0 w 6363555"/>
            <a:gd name="connsiteY14" fmla="*/ 933282 h 2807674"/>
            <a:gd name="connsiteX15" fmla="*/ 0 w 6363555"/>
            <a:gd name="connsiteY15" fmla="*/ 655469 h 2807674"/>
            <a:gd name="connsiteX16" fmla="*/ 0 w 6363555"/>
            <a:gd name="connsiteY16" fmla="*/ 655469 h 2807674"/>
            <a:gd name="connsiteX17" fmla="*/ 0 w 6363555"/>
            <a:gd name="connsiteY17" fmla="*/ 470261 h 28076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Lst>
          <a:rect l="l" t="t" r="r" b="b"/>
          <a:pathLst>
            <a:path w="6363555" h="2807674">
              <a:moveTo>
                <a:pt x="0" y="470261"/>
              </a:moveTo>
              <a:lnTo>
                <a:pt x="4512521" y="442383"/>
              </a:lnTo>
              <a:lnTo>
                <a:pt x="6155559" y="0"/>
              </a:lnTo>
              <a:lnTo>
                <a:pt x="4944267" y="470261"/>
              </a:lnTo>
              <a:lnTo>
                <a:pt x="5238750" y="470261"/>
              </a:lnTo>
              <a:lnTo>
                <a:pt x="5238750" y="655469"/>
              </a:lnTo>
              <a:lnTo>
                <a:pt x="5238750" y="655469"/>
              </a:lnTo>
              <a:lnTo>
                <a:pt x="5238750" y="933282"/>
              </a:lnTo>
              <a:lnTo>
                <a:pt x="5218797" y="1567571"/>
              </a:lnTo>
              <a:cubicBezTo>
                <a:pt x="5218251" y="1571311"/>
                <a:pt x="4122719" y="1536051"/>
                <a:pt x="4095769" y="1559669"/>
              </a:cubicBezTo>
              <a:cubicBezTo>
                <a:pt x="3991138" y="1711203"/>
                <a:pt x="6849993" y="2998178"/>
                <a:pt x="6291031" y="2783613"/>
              </a:cubicBezTo>
              <a:cubicBezTo>
                <a:pt x="5772688" y="2509409"/>
                <a:pt x="3574281" y="1884579"/>
                <a:pt x="3055938" y="1581511"/>
              </a:cubicBezTo>
              <a:lnTo>
                <a:pt x="3055938" y="1581511"/>
              </a:lnTo>
              <a:lnTo>
                <a:pt x="0" y="1581511"/>
              </a:lnTo>
              <a:lnTo>
                <a:pt x="0" y="933282"/>
              </a:lnTo>
              <a:lnTo>
                <a:pt x="0" y="655469"/>
              </a:lnTo>
              <a:lnTo>
                <a:pt x="0" y="655469"/>
              </a:lnTo>
              <a:lnTo>
                <a:pt x="0" y="470261"/>
              </a:lnTo>
              <a:close/>
            </a:path>
          </a:pathLst>
        </a:cu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endParaRPr lang="en-US" altLang="ja-JP" sz="1100" b="0" i="0">
            <a:solidFill>
              <a:schemeClr val="tx1"/>
            </a:solidFill>
            <a:effectLst/>
            <a:latin typeface="+mn-lt"/>
            <a:ea typeface="+mn-ea"/>
            <a:cs typeface="+mn-cs"/>
          </a:endParaRPr>
        </a:p>
        <a:p>
          <a:pPr algn="l"/>
          <a:endParaRPr lang="en-US" altLang="ja-JP" sz="1100" b="0" i="0">
            <a:solidFill>
              <a:schemeClr val="tx1"/>
            </a:solidFill>
            <a:effectLst/>
            <a:latin typeface="+mn-lt"/>
            <a:ea typeface="+mn-ea"/>
            <a:cs typeface="+mn-cs"/>
          </a:endParaRPr>
        </a:p>
        <a:p>
          <a:pPr algn="l"/>
          <a:endParaRPr lang="en-US" altLang="ja-JP" sz="1100" b="0" i="0">
            <a:solidFill>
              <a:schemeClr val="tx1"/>
            </a:solidFill>
            <a:effectLst/>
            <a:latin typeface="+mn-lt"/>
            <a:ea typeface="+mn-ea"/>
            <a:cs typeface="+mn-cs"/>
          </a:endParaRPr>
        </a:p>
        <a:p>
          <a:pPr algn="l"/>
          <a:endParaRPr lang="en-US" altLang="ja-JP" sz="1100" b="0" i="0">
            <a:solidFill>
              <a:schemeClr val="tx1"/>
            </a:solidFill>
            <a:effectLst/>
            <a:latin typeface="+mn-lt"/>
            <a:ea typeface="+mn-ea"/>
            <a:cs typeface="+mn-cs"/>
          </a:endParaRPr>
        </a:p>
        <a:p>
          <a:pPr algn="l"/>
          <a:endParaRPr lang="en-US" altLang="ja-JP" sz="1100" b="0" i="0">
            <a:solidFill>
              <a:schemeClr val="tx1"/>
            </a:solidFill>
            <a:effectLst/>
            <a:latin typeface="+mn-lt"/>
            <a:ea typeface="+mn-ea"/>
            <a:cs typeface="+mn-cs"/>
          </a:endParaRPr>
        </a:p>
        <a:p>
          <a:pPr algn="l"/>
          <a:endParaRPr lang="en-US" altLang="ja-JP" sz="1100" b="0" i="0">
            <a:solidFill>
              <a:schemeClr val="tx1"/>
            </a:solidFill>
            <a:effectLst/>
            <a:latin typeface="+mn-lt"/>
            <a:ea typeface="+mn-ea"/>
            <a:cs typeface="+mn-cs"/>
          </a:endParaRPr>
        </a:p>
        <a:p>
          <a:pPr algn="l"/>
          <a:endParaRPr lang="en-US" altLang="ja-JP" sz="1100" b="0" i="0">
            <a:solidFill>
              <a:schemeClr val="tx1"/>
            </a:solidFill>
            <a:effectLst/>
            <a:latin typeface="+mn-lt"/>
            <a:ea typeface="+mn-ea"/>
            <a:cs typeface="+mn-cs"/>
          </a:endParaRPr>
        </a:p>
        <a:p>
          <a:pPr algn="l"/>
          <a:endParaRPr lang="en-US" altLang="ja-JP" sz="1100" b="0" i="0">
            <a:solidFill>
              <a:schemeClr val="tx1"/>
            </a:solidFill>
            <a:effectLst/>
            <a:latin typeface="+mn-lt"/>
            <a:ea typeface="+mn-ea"/>
            <a:cs typeface="+mn-cs"/>
          </a:endParaRPr>
        </a:p>
        <a:p>
          <a:pPr algn="l"/>
          <a:endParaRPr lang="en-US" altLang="ja-JP" sz="1100" b="0" i="0">
            <a:solidFill>
              <a:schemeClr val="tx1"/>
            </a:solidFill>
            <a:effectLst/>
            <a:latin typeface="+mn-lt"/>
            <a:ea typeface="+mn-ea"/>
            <a:cs typeface="+mn-cs"/>
          </a:endParaRPr>
        </a:p>
        <a:p>
          <a:pPr algn="l"/>
          <a:endParaRPr lang="en-US" altLang="ja-JP" sz="1100" b="0" i="0">
            <a:solidFill>
              <a:schemeClr val="tx1"/>
            </a:solidFill>
            <a:effectLst/>
            <a:latin typeface="+mn-lt"/>
            <a:ea typeface="+mn-ea"/>
            <a:cs typeface="+mn-cs"/>
          </a:endParaRPr>
        </a:p>
        <a:p>
          <a:pPr algn="l"/>
          <a:r>
            <a:rPr lang="ja-JP" altLang="en-US" sz="2000" b="1" i="0">
              <a:solidFill>
                <a:schemeClr val="tx1"/>
              </a:solidFill>
              <a:effectLst/>
              <a:latin typeface="+mn-lt"/>
              <a:ea typeface="+mn-ea"/>
              <a:cs typeface="+mn-cs"/>
            </a:rPr>
            <a:t>②「（１）必要な資質能力についての自己評価」について、</a:t>
          </a:r>
          <a:endParaRPr lang="en-US" altLang="ja-JP" sz="2000" b="1" i="0">
            <a:solidFill>
              <a:schemeClr val="tx1"/>
            </a:solidFill>
            <a:effectLst/>
            <a:latin typeface="+mn-lt"/>
            <a:ea typeface="+mn-ea"/>
            <a:cs typeface="+mn-cs"/>
          </a:endParaRPr>
        </a:p>
        <a:p>
          <a:pPr algn="l"/>
          <a:r>
            <a:rPr lang="ja-JP" altLang="en-US" sz="2000" b="1" i="0">
              <a:solidFill>
                <a:schemeClr val="tx1"/>
              </a:solidFill>
              <a:effectLst/>
              <a:latin typeface="+mn-lt"/>
              <a:ea typeface="+mn-ea"/>
              <a:cs typeface="+mn-cs"/>
            </a:rPr>
            <a:t>　</a:t>
          </a:r>
          <a:r>
            <a:rPr lang="en-US" altLang="ja-JP" sz="2000" b="1" i="0">
              <a:solidFill>
                <a:schemeClr val="tx1"/>
              </a:solidFill>
              <a:effectLst/>
              <a:latin typeface="+mn-lt"/>
              <a:ea typeface="+mn-ea"/>
              <a:cs typeface="+mn-cs"/>
            </a:rPr>
            <a:t>30</a:t>
          </a:r>
          <a:r>
            <a:rPr lang="ja-JP" altLang="en-US" sz="2000" b="1" i="0">
              <a:solidFill>
                <a:schemeClr val="tx1"/>
              </a:solidFill>
              <a:effectLst/>
              <a:latin typeface="+mn-lt"/>
              <a:ea typeface="+mn-ea"/>
              <a:cs typeface="+mn-cs"/>
            </a:rPr>
            <a:t>個の項目について</a:t>
          </a:r>
          <a:r>
            <a:rPr lang="en-US" altLang="ja-JP" sz="2000" b="1" i="0">
              <a:solidFill>
                <a:schemeClr val="tx1"/>
              </a:solidFill>
              <a:effectLst/>
              <a:latin typeface="+mn-lt"/>
              <a:ea typeface="+mn-ea"/>
              <a:cs typeface="+mn-cs"/>
            </a:rPr>
            <a:t>5</a:t>
          </a:r>
          <a:r>
            <a:rPr lang="ja-JP" altLang="en-US" sz="2000" b="1" i="0">
              <a:solidFill>
                <a:schemeClr val="tx1"/>
              </a:solidFill>
              <a:effectLst/>
              <a:latin typeface="+mn-lt"/>
              <a:ea typeface="+mn-ea"/>
              <a:cs typeface="+mn-cs"/>
            </a:rPr>
            <a:t>段階評価（</a:t>
          </a:r>
          <a:r>
            <a:rPr lang="en-US" altLang="ja-JP" sz="2000" b="1" i="0">
              <a:solidFill>
                <a:schemeClr val="tx1"/>
              </a:solidFill>
              <a:effectLst/>
              <a:latin typeface="+mn-lt"/>
              <a:ea typeface="+mn-ea"/>
              <a:cs typeface="+mn-cs"/>
            </a:rPr>
            <a:t>1</a:t>
          </a:r>
          <a:r>
            <a:rPr lang="ja-JP" altLang="en-US" sz="2000" b="1" i="0">
              <a:solidFill>
                <a:schemeClr val="tx1"/>
              </a:solidFill>
              <a:effectLst/>
              <a:latin typeface="+mn-lt"/>
              <a:ea typeface="+mn-ea"/>
              <a:cs typeface="+mn-cs"/>
            </a:rPr>
            <a:t>から</a:t>
          </a:r>
          <a:r>
            <a:rPr lang="en-US" altLang="ja-JP" sz="2000" b="1" i="0">
              <a:solidFill>
                <a:schemeClr val="tx1"/>
              </a:solidFill>
              <a:effectLst/>
              <a:latin typeface="+mn-lt"/>
              <a:ea typeface="+mn-ea"/>
              <a:cs typeface="+mn-cs"/>
            </a:rPr>
            <a:t>5</a:t>
          </a:r>
          <a:r>
            <a:rPr lang="ja-JP" altLang="en-US" sz="2000" b="1" i="0">
              <a:solidFill>
                <a:schemeClr val="tx1"/>
              </a:solidFill>
              <a:effectLst/>
              <a:latin typeface="+mn-lt"/>
              <a:ea typeface="+mn-ea"/>
              <a:cs typeface="+mn-cs"/>
            </a:rPr>
            <a:t>）で記入してください。</a:t>
          </a:r>
          <a:br>
            <a:rPr lang="ja-JP" altLang="en-US" sz="2000" b="1">
              <a:solidFill>
                <a:schemeClr val="tx1"/>
              </a:solidFill>
            </a:rPr>
          </a:br>
          <a:endParaRPr lang="en-US" altLang="ja-JP" sz="2000" b="1">
            <a:solidFill>
              <a:schemeClr val="tx1"/>
            </a:solidFill>
          </a:endParaRPr>
        </a:p>
        <a:p>
          <a:pPr algn="l"/>
          <a:r>
            <a:rPr lang="ja-JP" altLang="en-US" sz="2000" b="1" i="0">
              <a:solidFill>
                <a:schemeClr val="tx1"/>
              </a:solidFill>
              <a:effectLst/>
              <a:latin typeface="+mn-lt"/>
              <a:ea typeface="+mn-ea"/>
              <a:cs typeface="+mn-cs"/>
            </a:rPr>
            <a:t>初めて登録する場合は</a:t>
          </a:r>
          <a:r>
            <a:rPr lang="en-US" altLang="ja-JP" sz="2000" b="1" i="0">
              <a:solidFill>
                <a:schemeClr val="tx1"/>
              </a:solidFill>
              <a:effectLst/>
              <a:latin typeface="+mn-lt"/>
              <a:ea typeface="+mn-ea"/>
              <a:cs typeface="+mn-cs"/>
            </a:rPr>
            <a:t>1</a:t>
          </a:r>
          <a:r>
            <a:rPr lang="ja-JP" altLang="en-US" sz="2000" b="1" i="0">
              <a:solidFill>
                <a:schemeClr val="tx1"/>
              </a:solidFill>
              <a:effectLst/>
              <a:latin typeface="+mn-lt"/>
              <a:ea typeface="+mn-ea"/>
              <a:cs typeface="+mn-cs"/>
            </a:rPr>
            <a:t>年次に入力してください。</a:t>
          </a:r>
          <a:br>
            <a:rPr lang="ja-JP" altLang="en-US" sz="2000" b="1">
              <a:solidFill>
                <a:schemeClr val="tx1"/>
              </a:solidFill>
            </a:rPr>
          </a:br>
          <a:r>
            <a:rPr lang="ja-JP" altLang="en-US" sz="2000" b="1" i="0">
              <a:solidFill>
                <a:schemeClr val="tx1"/>
              </a:solidFill>
              <a:effectLst/>
              <a:latin typeface="+mn-lt"/>
              <a:ea typeface="+mn-ea"/>
              <a:cs typeface="+mn-cs"/>
            </a:rPr>
            <a:t>昨年度以前で履修カルテを作成していた場合、履歴を残している</a:t>
          </a:r>
          <a:endParaRPr lang="en-US" altLang="ja-JP" sz="2000" b="1" i="0">
            <a:solidFill>
              <a:schemeClr val="tx1"/>
            </a:solidFill>
            <a:effectLst/>
            <a:latin typeface="+mn-lt"/>
            <a:ea typeface="+mn-ea"/>
            <a:cs typeface="+mn-cs"/>
          </a:endParaRPr>
        </a:p>
        <a:p>
          <a:pPr algn="l"/>
          <a:r>
            <a:rPr lang="ja-JP" altLang="en-US" sz="2000" b="1" i="0">
              <a:solidFill>
                <a:schemeClr val="tx1"/>
              </a:solidFill>
              <a:effectLst/>
              <a:latin typeface="+mn-lt"/>
              <a:ea typeface="+mn-ea"/>
              <a:cs typeface="+mn-cs"/>
            </a:rPr>
            <a:t>場合は、その内容を転記して当年度の内容を入力してください。</a:t>
          </a:r>
          <a:endParaRPr kumimoji="1" lang="ja-JP" altLang="en-US" sz="2000" b="1">
            <a:solidFill>
              <a:schemeClr val="tx1"/>
            </a:solidFill>
          </a:endParaRPr>
        </a:p>
      </xdr:txBody>
    </xdr:sp>
    <xdr:clientData/>
  </xdr:twoCellAnchor>
  <xdr:twoCellAnchor>
    <xdr:from>
      <xdr:col>0</xdr:col>
      <xdr:colOff>577273</xdr:colOff>
      <xdr:row>51</xdr:row>
      <xdr:rowOff>562841</xdr:rowOff>
    </xdr:from>
    <xdr:to>
      <xdr:col>2</xdr:col>
      <xdr:colOff>6710796</xdr:colOff>
      <xdr:row>56</xdr:row>
      <xdr:rowOff>0</xdr:rowOff>
    </xdr:to>
    <xdr:sp macro="" textlink="">
      <xdr:nvSpPr>
        <xdr:cNvPr id="19" name="吹き出し: 四角形 18">
          <a:extLst>
            <a:ext uri="{FF2B5EF4-FFF2-40B4-BE49-F238E27FC236}">
              <a16:creationId xmlns:a16="http://schemas.microsoft.com/office/drawing/2014/main" id="{5379AA57-FB55-43D5-B321-7B1B35860C14}"/>
            </a:ext>
          </a:extLst>
        </xdr:cNvPr>
        <xdr:cNvSpPr/>
      </xdr:nvSpPr>
      <xdr:spPr>
        <a:xfrm>
          <a:off x="577273" y="15600796"/>
          <a:ext cx="10390909" cy="2410113"/>
        </a:xfrm>
        <a:prstGeom prst="wedgeRectCallout">
          <a:avLst>
            <a:gd name="adj1" fmla="val -51207"/>
            <a:gd name="adj2" fmla="val -91159"/>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lang="ja-JP" altLang="en-US" sz="1800" b="1" i="0">
              <a:solidFill>
                <a:schemeClr val="tx1"/>
              </a:solidFill>
              <a:effectLst/>
              <a:latin typeface="+mn-lt"/>
              <a:ea typeface="+mn-ea"/>
              <a:cs typeface="+mn-cs"/>
            </a:rPr>
            <a:t>③「（２）教職を目指す上で課題と考えている事項」について、課題を文章で記入してください。（入力枠に収まるよう、内容をまとめてから入力してください）</a:t>
          </a:r>
          <a:endParaRPr lang="en-US" altLang="ja-JP" sz="1800" b="1" i="0">
            <a:solidFill>
              <a:schemeClr val="tx1"/>
            </a:solidFill>
            <a:effectLst/>
            <a:latin typeface="+mn-lt"/>
            <a:ea typeface="+mn-ea"/>
            <a:cs typeface="+mn-cs"/>
          </a:endParaRPr>
        </a:p>
        <a:p>
          <a:pPr algn="l"/>
          <a:br>
            <a:rPr lang="ja-JP" altLang="en-US" sz="1800" b="1">
              <a:solidFill>
                <a:schemeClr val="tx1"/>
              </a:solidFill>
            </a:rPr>
          </a:br>
          <a:r>
            <a:rPr lang="ja-JP" altLang="en-US" sz="1800" b="1" i="0">
              <a:solidFill>
                <a:schemeClr val="tx1"/>
              </a:solidFill>
              <a:effectLst/>
              <a:latin typeface="+mn-lt"/>
              <a:ea typeface="+mn-ea"/>
              <a:cs typeface="+mn-cs"/>
            </a:rPr>
            <a:t>初めて登録する場合は</a:t>
          </a:r>
          <a:r>
            <a:rPr lang="en-US" altLang="ja-JP" sz="1800" b="1" i="0">
              <a:solidFill>
                <a:schemeClr val="tx1"/>
              </a:solidFill>
              <a:effectLst/>
              <a:latin typeface="+mn-lt"/>
              <a:ea typeface="+mn-ea"/>
              <a:cs typeface="+mn-cs"/>
            </a:rPr>
            <a:t>1</a:t>
          </a:r>
          <a:r>
            <a:rPr lang="ja-JP" altLang="en-US" sz="1800" b="1" i="0">
              <a:solidFill>
                <a:schemeClr val="tx1"/>
              </a:solidFill>
              <a:effectLst/>
              <a:latin typeface="+mn-lt"/>
              <a:ea typeface="+mn-ea"/>
              <a:cs typeface="+mn-cs"/>
            </a:rPr>
            <a:t>年次に入力してください。</a:t>
          </a:r>
          <a:br>
            <a:rPr lang="ja-JP" altLang="en-US" sz="1800" b="1">
              <a:solidFill>
                <a:schemeClr val="tx1"/>
              </a:solidFill>
            </a:rPr>
          </a:br>
          <a:r>
            <a:rPr lang="ja-JP" altLang="en-US" sz="1800" b="1" i="0">
              <a:solidFill>
                <a:schemeClr val="tx1"/>
              </a:solidFill>
              <a:effectLst/>
              <a:latin typeface="+mn-lt"/>
              <a:ea typeface="+mn-ea"/>
              <a:cs typeface="+mn-cs"/>
            </a:rPr>
            <a:t>昨年度以前で履修カルテを作成していた場合、ご自身で履歴を残している場合は、その内容を転記してから、当年度の内容を入力してください。</a:t>
          </a:r>
          <a:endParaRPr kumimoji="1" lang="ja-JP" altLang="en-US" sz="1800" b="1">
            <a:solidFill>
              <a:schemeClr val="tx1"/>
            </a:solidFill>
          </a:endParaRPr>
        </a:p>
      </xdr:txBody>
    </xdr:sp>
    <xdr:clientData/>
  </xdr:twoCellAnchor>
  <xdr:twoCellAnchor>
    <xdr:from>
      <xdr:col>40</xdr:col>
      <xdr:colOff>144319</xdr:colOff>
      <xdr:row>47</xdr:row>
      <xdr:rowOff>0</xdr:rowOff>
    </xdr:from>
    <xdr:to>
      <xdr:col>43</xdr:col>
      <xdr:colOff>447386</xdr:colOff>
      <xdr:row>49</xdr:row>
      <xdr:rowOff>533977</xdr:rowOff>
    </xdr:to>
    <xdr:sp macro="" textlink="">
      <xdr:nvSpPr>
        <xdr:cNvPr id="20" name="吹き出し: 四角形 19">
          <a:extLst>
            <a:ext uri="{FF2B5EF4-FFF2-40B4-BE49-F238E27FC236}">
              <a16:creationId xmlns:a16="http://schemas.microsoft.com/office/drawing/2014/main" id="{CF67F652-7709-434A-BE06-483BA4CAE3FA}"/>
            </a:ext>
          </a:extLst>
        </xdr:cNvPr>
        <xdr:cNvSpPr/>
      </xdr:nvSpPr>
      <xdr:spPr>
        <a:xfrm>
          <a:off x="12267046" y="13522614"/>
          <a:ext cx="3160567" cy="981363"/>
        </a:xfrm>
        <a:prstGeom prst="wedgeRectCallout">
          <a:avLst>
            <a:gd name="adj1" fmla="val -5200"/>
            <a:gd name="adj2" fmla="val 86160"/>
          </a:avLst>
        </a:prstGeom>
        <a:solidFill>
          <a:schemeClr val="accent2">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2000" b="1">
              <a:solidFill>
                <a:schemeClr val="tx1"/>
              </a:solidFill>
            </a:rPr>
            <a:t>④入力が終了したら「</a:t>
          </a:r>
          <a:r>
            <a:rPr kumimoji="1" lang="en-US" altLang="ja-JP" sz="2000" b="1">
              <a:solidFill>
                <a:schemeClr val="tx1"/>
              </a:solidFill>
            </a:rPr>
            <a:t>1</a:t>
          </a:r>
          <a:r>
            <a:rPr kumimoji="1" lang="ja-JP" altLang="en-US" sz="2000" b="1">
              <a:solidFill>
                <a:schemeClr val="tx1"/>
              </a:solidFill>
            </a:rPr>
            <a:t>」を入力してください。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3</xdr:row>
      <xdr:rowOff>2</xdr:rowOff>
    </xdr:from>
    <xdr:to>
      <xdr:col>7</xdr:col>
      <xdr:colOff>3686735</xdr:colOff>
      <xdr:row>3</xdr:row>
      <xdr:rowOff>336178</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0" y="876302"/>
          <a:ext cx="11172825" cy="33617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0</xdr:colOff>
      <xdr:row>32</xdr:row>
      <xdr:rowOff>2</xdr:rowOff>
    </xdr:from>
    <xdr:to>
      <xdr:col>7</xdr:col>
      <xdr:colOff>3686735</xdr:colOff>
      <xdr:row>32</xdr:row>
      <xdr:rowOff>336178</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0" y="10477502"/>
          <a:ext cx="11172825" cy="33617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2876550</xdr:colOff>
      <xdr:row>4</xdr:row>
      <xdr:rowOff>95250</xdr:rowOff>
    </xdr:from>
    <xdr:to>
      <xdr:col>41</xdr:col>
      <xdr:colOff>909637</xdr:colOff>
      <xdr:row>5</xdr:row>
      <xdr:rowOff>257175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134225" y="1314450"/>
          <a:ext cx="6853237"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66FF"/>
              </a:solidFill>
            </a:rPr>
            <a:t>1</a:t>
          </a:r>
          <a:r>
            <a:rPr kumimoji="1" lang="ja-JP" altLang="en-US" sz="1100" b="1">
              <a:solidFill>
                <a:srgbClr val="0066FF"/>
              </a:solidFill>
            </a:rPr>
            <a:t>：できなかった　</a:t>
          </a:r>
          <a:r>
            <a:rPr kumimoji="1" lang="en-US" altLang="ja-JP" sz="1100" b="1">
              <a:solidFill>
                <a:srgbClr val="0066FF"/>
              </a:solidFill>
            </a:rPr>
            <a:t>2</a:t>
          </a:r>
          <a:r>
            <a:rPr kumimoji="1" lang="ja-JP" altLang="en-US" sz="1100" b="1">
              <a:solidFill>
                <a:srgbClr val="0066FF"/>
              </a:solidFill>
            </a:rPr>
            <a:t>：あまりできなかった　</a:t>
          </a:r>
          <a:r>
            <a:rPr kumimoji="1" lang="en-US" altLang="ja-JP" sz="1100" b="1">
              <a:solidFill>
                <a:srgbClr val="0066FF"/>
              </a:solidFill>
            </a:rPr>
            <a:t>3</a:t>
          </a:r>
          <a:r>
            <a:rPr kumimoji="1" lang="ja-JP" altLang="en-US" sz="1100" b="1">
              <a:solidFill>
                <a:srgbClr val="0066FF"/>
              </a:solidFill>
            </a:rPr>
            <a:t>：できた　</a:t>
          </a:r>
          <a:r>
            <a:rPr kumimoji="1" lang="en-US" altLang="ja-JP" sz="1100" b="1">
              <a:solidFill>
                <a:srgbClr val="0066FF"/>
              </a:solidFill>
            </a:rPr>
            <a:t>4</a:t>
          </a:r>
          <a:r>
            <a:rPr kumimoji="1" lang="ja-JP" altLang="en-US" sz="1100" b="1">
              <a:solidFill>
                <a:srgbClr val="0066FF"/>
              </a:solidFill>
            </a:rPr>
            <a:t>：よくできた　５：とてもよくできた</a:t>
          </a:r>
        </a:p>
      </xdr:txBody>
    </xdr:sp>
    <xdr:clientData/>
  </xdr:twoCellAnchor>
  <xdr:twoCellAnchor>
    <xdr:from>
      <xdr:col>0</xdr:col>
      <xdr:colOff>0</xdr:colOff>
      <xdr:row>3</xdr:row>
      <xdr:rowOff>2</xdr:rowOff>
    </xdr:from>
    <xdr:to>
      <xdr:col>3</xdr:col>
      <xdr:colOff>0</xdr:colOff>
      <xdr:row>4</xdr:row>
      <xdr:rowOff>2803</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0" y="876302"/>
          <a:ext cx="11172825" cy="345701"/>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3359245</xdr:colOff>
      <xdr:row>33</xdr:row>
      <xdr:rowOff>95250</xdr:rowOff>
    </xdr:from>
    <xdr:to>
      <xdr:col>42</xdr:col>
      <xdr:colOff>47625</xdr:colOff>
      <xdr:row>34</xdr:row>
      <xdr:rowOff>267540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616920" y="10915650"/>
          <a:ext cx="6461030" cy="286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66FF"/>
              </a:solidFill>
            </a:rPr>
            <a:t>1</a:t>
          </a:r>
          <a:r>
            <a:rPr kumimoji="1" lang="ja-JP" altLang="en-US" sz="1100" b="1">
              <a:solidFill>
                <a:srgbClr val="0066FF"/>
              </a:solidFill>
            </a:rPr>
            <a:t>：できなかった　</a:t>
          </a:r>
          <a:r>
            <a:rPr kumimoji="1" lang="en-US" altLang="ja-JP" sz="1100" b="1">
              <a:solidFill>
                <a:srgbClr val="0066FF"/>
              </a:solidFill>
            </a:rPr>
            <a:t>2</a:t>
          </a:r>
          <a:r>
            <a:rPr kumimoji="1" lang="ja-JP" altLang="en-US" sz="1100" b="1">
              <a:solidFill>
                <a:srgbClr val="0066FF"/>
              </a:solidFill>
            </a:rPr>
            <a:t>：あまりできなかった　</a:t>
          </a:r>
          <a:r>
            <a:rPr kumimoji="1" lang="en-US" altLang="ja-JP" sz="1100" b="1">
              <a:solidFill>
                <a:srgbClr val="0066FF"/>
              </a:solidFill>
            </a:rPr>
            <a:t>3</a:t>
          </a:r>
          <a:r>
            <a:rPr kumimoji="1" lang="ja-JP" altLang="en-US" sz="1100" b="1">
              <a:solidFill>
                <a:srgbClr val="0066FF"/>
              </a:solidFill>
            </a:rPr>
            <a:t>：できた　</a:t>
          </a:r>
          <a:r>
            <a:rPr kumimoji="1" lang="en-US" altLang="ja-JP" sz="1100" b="1">
              <a:solidFill>
                <a:srgbClr val="0066FF"/>
              </a:solidFill>
            </a:rPr>
            <a:t>4</a:t>
          </a:r>
          <a:r>
            <a:rPr kumimoji="1" lang="ja-JP" altLang="en-US" sz="1100" b="1">
              <a:solidFill>
                <a:srgbClr val="0066FF"/>
              </a:solidFill>
            </a:rPr>
            <a:t>：よくできた　５：とてもよくできた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2</xdr:rowOff>
    </xdr:from>
    <xdr:to>
      <xdr:col>7</xdr:col>
      <xdr:colOff>3686735</xdr:colOff>
      <xdr:row>3</xdr:row>
      <xdr:rowOff>336178</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876302"/>
          <a:ext cx="11172825" cy="33617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0</xdr:colOff>
      <xdr:row>32</xdr:row>
      <xdr:rowOff>2</xdr:rowOff>
    </xdr:from>
    <xdr:to>
      <xdr:col>7</xdr:col>
      <xdr:colOff>3686735</xdr:colOff>
      <xdr:row>32</xdr:row>
      <xdr:rowOff>336178</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0" y="9296402"/>
          <a:ext cx="11172825" cy="33617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2876550</xdr:colOff>
      <xdr:row>4</xdr:row>
      <xdr:rowOff>95250</xdr:rowOff>
    </xdr:from>
    <xdr:to>
      <xdr:col>41</xdr:col>
      <xdr:colOff>909637</xdr:colOff>
      <xdr:row>5</xdr:row>
      <xdr:rowOff>257175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134225" y="1314450"/>
          <a:ext cx="6853237"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66FF"/>
              </a:solidFill>
            </a:rPr>
            <a:t>1</a:t>
          </a:r>
          <a:r>
            <a:rPr kumimoji="1" lang="ja-JP" altLang="en-US" sz="1100" b="1">
              <a:solidFill>
                <a:srgbClr val="0066FF"/>
              </a:solidFill>
            </a:rPr>
            <a:t>：できなかった　</a:t>
          </a:r>
          <a:r>
            <a:rPr kumimoji="1" lang="en-US" altLang="ja-JP" sz="1100" b="1">
              <a:solidFill>
                <a:srgbClr val="0066FF"/>
              </a:solidFill>
            </a:rPr>
            <a:t>2</a:t>
          </a:r>
          <a:r>
            <a:rPr kumimoji="1" lang="ja-JP" altLang="en-US" sz="1100" b="1">
              <a:solidFill>
                <a:srgbClr val="0066FF"/>
              </a:solidFill>
            </a:rPr>
            <a:t>：あまりできなかった　</a:t>
          </a:r>
          <a:r>
            <a:rPr kumimoji="1" lang="en-US" altLang="ja-JP" sz="1100" b="1">
              <a:solidFill>
                <a:srgbClr val="0066FF"/>
              </a:solidFill>
            </a:rPr>
            <a:t>3</a:t>
          </a:r>
          <a:r>
            <a:rPr kumimoji="1" lang="ja-JP" altLang="en-US" sz="1100" b="1">
              <a:solidFill>
                <a:srgbClr val="0066FF"/>
              </a:solidFill>
            </a:rPr>
            <a:t>：できた　</a:t>
          </a:r>
          <a:r>
            <a:rPr kumimoji="1" lang="en-US" altLang="ja-JP" sz="1100" b="1">
              <a:solidFill>
                <a:srgbClr val="0066FF"/>
              </a:solidFill>
            </a:rPr>
            <a:t>4</a:t>
          </a:r>
          <a:r>
            <a:rPr kumimoji="1" lang="ja-JP" altLang="en-US" sz="1100" b="1">
              <a:solidFill>
                <a:srgbClr val="0066FF"/>
              </a:solidFill>
            </a:rPr>
            <a:t>：よくできた　５：とてもよくできた</a:t>
          </a:r>
        </a:p>
      </xdr:txBody>
    </xdr:sp>
    <xdr:clientData/>
  </xdr:twoCellAnchor>
  <xdr:twoCellAnchor>
    <xdr:from>
      <xdr:col>0</xdr:col>
      <xdr:colOff>0</xdr:colOff>
      <xdr:row>3</xdr:row>
      <xdr:rowOff>2</xdr:rowOff>
    </xdr:from>
    <xdr:to>
      <xdr:col>3</xdr:col>
      <xdr:colOff>0</xdr:colOff>
      <xdr:row>4</xdr:row>
      <xdr:rowOff>2803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0" y="876302"/>
          <a:ext cx="11172825" cy="345701"/>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39</xdr:col>
      <xdr:colOff>219075</xdr:colOff>
      <xdr:row>55</xdr:row>
      <xdr:rowOff>171450</xdr:rowOff>
    </xdr:from>
    <xdr:to>
      <xdr:col>43</xdr:col>
      <xdr:colOff>114300</xdr:colOff>
      <xdr:row>55</xdr:row>
      <xdr:rowOff>742950</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11391900" y="17306925"/>
          <a:ext cx="3705225" cy="571500"/>
        </a:xfrm>
        <a:prstGeom prst="roundRect">
          <a:avLst/>
        </a:prstGeom>
        <a:solidFill>
          <a:srgbClr val="FFFF00"/>
        </a:solidFill>
        <a:ln w="38100">
          <a:solidFill>
            <a:srgbClr val="FF0000"/>
          </a:solidFill>
        </a:ln>
        <a:effectLst>
          <a:glow rad="228600">
            <a:schemeClr val="accent6">
              <a:satMod val="175000"/>
              <a:alpha val="40000"/>
            </a:schemeClr>
          </a:glow>
        </a:effectLst>
        <a:scene3d>
          <a:camera prst="orthographicFront"/>
          <a:lightRig rig="threePt" dir="t"/>
        </a:scene3d>
        <a:sp3d>
          <a:bevelT w="139700" h="139700" prst="divot"/>
        </a:sp3d>
      </xdr:spPr>
      <xdr:style>
        <a:lnRef idx="2">
          <a:schemeClr val="accent6"/>
        </a:lnRef>
        <a:fillRef idx="1">
          <a:schemeClr val="lt1"/>
        </a:fillRef>
        <a:effectRef idx="0">
          <a:schemeClr val="accent6"/>
        </a:effectRef>
        <a:fontRef idx="minor">
          <a:schemeClr val="dk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200" b="1">
              <a:solidFill>
                <a:srgbClr val="FF0000"/>
              </a:solidFill>
              <a:effectLst>
                <a:glow rad="228600">
                  <a:schemeClr val="accent6">
                    <a:satMod val="175000"/>
                    <a:alpha val="40000"/>
                  </a:schemeClr>
                </a:glow>
              </a:effectLst>
              <a:latin typeface="+mn-lt"/>
              <a:ea typeface="+mn-ea"/>
              <a:cs typeface="+mn-cs"/>
            </a:rPr>
            <a:t>終了しましたら上書き保存してください。</a:t>
          </a:r>
          <a:endParaRPr lang="ja-JP" altLang="ja-JP" sz="1200">
            <a:solidFill>
              <a:srgbClr val="FF0000"/>
            </a:solidFill>
            <a:effectLst>
              <a:glow rad="228600">
                <a:schemeClr val="accent6">
                  <a:satMod val="175000"/>
                  <a:alpha val="40000"/>
                </a:schemeClr>
              </a:glow>
            </a:effectLst>
          </a:endParaRPr>
        </a:p>
        <a:p>
          <a:pPr algn="ctr"/>
          <a:endParaRPr kumimoji="1" lang="ja-JP" altLang="en-US" sz="1100"/>
        </a:p>
      </xdr:txBody>
    </xdr:sp>
    <xdr:clientData/>
  </xdr:twoCellAnchor>
  <xdr:twoCellAnchor>
    <xdr:from>
      <xdr:col>2</xdr:col>
      <xdr:colOff>3359245</xdr:colOff>
      <xdr:row>33</xdr:row>
      <xdr:rowOff>95250</xdr:rowOff>
    </xdr:from>
    <xdr:to>
      <xdr:col>42</xdr:col>
      <xdr:colOff>47625</xdr:colOff>
      <xdr:row>34</xdr:row>
      <xdr:rowOff>267540</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616920" y="9734550"/>
          <a:ext cx="6461030" cy="286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66FF"/>
              </a:solidFill>
            </a:rPr>
            <a:t>1</a:t>
          </a:r>
          <a:r>
            <a:rPr kumimoji="1" lang="ja-JP" altLang="en-US" sz="1100" b="1">
              <a:solidFill>
                <a:srgbClr val="0066FF"/>
              </a:solidFill>
            </a:rPr>
            <a:t>：できなかった　</a:t>
          </a:r>
          <a:r>
            <a:rPr kumimoji="1" lang="en-US" altLang="ja-JP" sz="1100" b="1">
              <a:solidFill>
                <a:srgbClr val="0066FF"/>
              </a:solidFill>
            </a:rPr>
            <a:t>2</a:t>
          </a:r>
          <a:r>
            <a:rPr kumimoji="1" lang="ja-JP" altLang="en-US" sz="1100" b="1">
              <a:solidFill>
                <a:srgbClr val="0066FF"/>
              </a:solidFill>
            </a:rPr>
            <a:t>：あまりできなかった　</a:t>
          </a:r>
          <a:r>
            <a:rPr kumimoji="1" lang="en-US" altLang="ja-JP" sz="1100" b="1">
              <a:solidFill>
                <a:srgbClr val="0066FF"/>
              </a:solidFill>
            </a:rPr>
            <a:t>3</a:t>
          </a:r>
          <a:r>
            <a:rPr kumimoji="1" lang="ja-JP" altLang="en-US" sz="1100" b="1">
              <a:solidFill>
                <a:srgbClr val="0066FF"/>
              </a:solidFill>
            </a:rPr>
            <a:t>：できた　</a:t>
          </a:r>
          <a:r>
            <a:rPr kumimoji="1" lang="en-US" altLang="ja-JP" sz="1100" b="1">
              <a:solidFill>
                <a:srgbClr val="0066FF"/>
              </a:solidFill>
            </a:rPr>
            <a:t>4</a:t>
          </a:r>
          <a:r>
            <a:rPr kumimoji="1" lang="ja-JP" altLang="en-US" sz="1100" b="1">
              <a:solidFill>
                <a:srgbClr val="0066FF"/>
              </a:solidFill>
            </a:rPr>
            <a:t>：よくできた　５：とてもよくできた</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2</xdr:rowOff>
    </xdr:from>
    <xdr:to>
      <xdr:col>7</xdr:col>
      <xdr:colOff>3686735</xdr:colOff>
      <xdr:row>3</xdr:row>
      <xdr:rowOff>336178</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0" y="876302"/>
          <a:ext cx="11172825" cy="33617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0</xdr:colOff>
      <xdr:row>32</xdr:row>
      <xdr:rowOff>2</xdr:rowOff>
    </xdr:from>
    <xdr:to>
      <xdr:col>7</xdr:col>
      <xdr:colOff>3686735</xdr:colOff>
      <xdr:row>32</xdr:row>
      <xdr:rowOff>336178</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0" y="9296402"/>
          <a:ext cx="11172825" cy="33617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2876550</xdr:colOff>
      <xdr:row>4</xdr:row>
      <xdr:rowOff>95250</xdr:rowOff>
    </xdr:from>
    <xdr:to>
      <xdr:col>41</xdr:col>
      <xdr:colOff>909637</xdr:colOff>
      <xdr:row>5</xdr:row>
      <xdr:rowOff>257175</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7134225" y="1314450"/>
          <a:ext cx="6853237"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66FF"/>
              </a:solidFill>
            </a:rPr>
            <a:t>1</a:t>
          </a:r>
          <a:r>
            <a:rPr kumimoji="1" lang="ja-JP" altLang="en-US" sz="1100" b="1">
              <a:solidFill>
                <a:srgbClr val="0066FF"/>
              </a:solidFill>
            </a:rPr>
            <a:t>：できなかった　</a:t>
          </a:r>
          <a:r>
            <a:rPr kumimoji="1" lang="en-US" altLang="ja-JP" sz="1100" b="1">
              <a:solidFill>
                <a:srgbClr val="0066FF"/>
              </a:solidFill>
            </a:rPr>
            <a:t>2</a:t>
          </a:r>
          <a:r>
            <a:rPr kumimoji="1" lang="ja-JP" altLang="en-US" sz="1100" b="1">
              <a:solidFill>
                <a:srgbClr val="0066FF"/>
              </a:solidFill>
            </a:rPr>
            <a:t>：あまりできなかった　</a:t>
          </a:r>
          <a:r>
            <a:rPr kumimoji="1" lang="en-US" altLang="ja-JP" sz="1100" b="1">
              <a:solidFill>
                <a:srgbClr val="0066FF"/>
              </a:solidFill>
            </a:rPr>
            <a:t>3</a:t>
          </a:r>
          <a:r>
            <a:rPr kumimoji="1" lang="ja-JP" altLang="en-US" sz="1100" b="1">
              <a:solidFill>
                <a:srgbClr val="0066FF"/>
              </a:solidFill>
            </a:rPr>
            <a:t>：できた　</a:t>
          </a:r>
          <a:r>
            <a:rPr kumimoji="1" lang="en-US" altLang="ja-JP" sz="1100" b="1">
              <a:solidFill>
                <a:srgbClr val="0066FF"/>
              </a:solidFill>
            </a:rPr>
            <a:t>4</a:t>
          </a:r>
          <a:r>
            <a:rPr kumimoji="1" lang="ja-JP" altLang="en-US" sz="1100" b="1">
              <a:solidFill>
                <a:srgbClr val="0066FF"/>
              </a:solidFill>
            </a:rPr>
            <a:t>：よくできた　５：とてもよくできた</a:t>
          </a:r>
        </a:p>
      </xdr:txBody>
    </xdr:sp>
    <xdr:clientData/>
  </xdr:twoCellAnchor>
  <xdr:twoCellAnchor>
    <xdr:from>
      <xdr:col>0</xdr:col>
      <xdr:colOff>0</xdr:colOff>
      <xdr:row>3</xdr:row>
      <xdr:rowOff>2</xdr:rowOff>
    </xdr:from>
    <xdr:to>
      <xdr:col>3</xdr:col>
      <xdr:colOff>0</xdr:colOff>
      <xdr:row>4</xdr:row>
      <xdr:rowOff>2803</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0" y="876302"/>
          <a:ext cx="11172825" cy="345701"/>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3359245</xdr:colOff>
      <xdr:row>33</xdr:row>
      <xdr:rowOff>95250</xdr:rowOff>
    </xdr:from>
    <xdr:to>
      <xdr:col>42</xdr:col>
      <xdr:colOff>47625</xdr:colOff>
      <xdr:row>34</xdr:row>
      <xdr:rowOff>267540</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7616920" y="9734550"/>
          <a:ext cx="6461030" cy="286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66FF"/>
              </a:solidFill>
            </a:rPr>
            <a:t>1</a:t>
          </a:r>
          <a:r>
            <a:rPr kumimoji="1" lang="ja-JP" altLang="en-US" sz="1100" b="1">
              <a:solidFill>
                <a:srgbClr val="0066FF"/>
              </a:solidFill>
            </a:rPr>
            <a:t>：できなかった　</a:t>
          </a:r>
          <a:r>
            <a:rPr kumimoji="1" lang="en-US" altLang="ja-JP" sz="1100" b="1">
              <a:solidFill>
                <a:srgbClr val="0066FF"/>
              </a:solidFill>
            </a:rPr>
            <a:t>2</a:t>
          </a:r>
          <a:r>
            <a:rPr kumimoji="1" lang="ja-JP" altLang="en-US" sz="1100" b="1">
              <a:solidFill>
                <a:srgbClr val="0066FF"/>
              </a:solidFill>
            </a:rPr>
            <a:t>：あまりできなかった　</a:t>
          </a:r>
          <a:r>
            <a:rPr kumimoji="1" lang="en-US" altLang="ja-JP" sz="1100" b="1">
              <a:solidFill>
                <a:srgbClr val="0066FF"/>
              </a:solidFill>
            </a:rPr>
            <a:t>3</a:t>
          </a:r>
          <a:r>
            <a:rPr kumimoji="1" lang="ja-JP" altLang="en-US" sz="1100" b="1">
              <a:solidFill>
                <a:srgbClr val="0066FF"/>
              </a:solidFill>
            </a:rPr>
            <a:t>：できた　</a:t>
          </a:r>
          <a:r>
            <a:rPr kumimoji="1" lang="en-US" altLang="ja-JP" sz="1100" b="1">
              <a:solidFill>
                <a:srgbClr val="0066FF"/>
              </a:solidFill>
            </a:rPr>
            <a:t>4</a:t>
          </a:r>
          <a:r>
            <a:rPr kumimoji="1" lang="ja-JP" altLang="en-US" sz="1100" b="1">
              <a:solidFill>
                <a:srgbClr val="0066FF"/>
              </a:solidFill>
            </a:rPr>
            <a:t>：よくできた　５：とてもよくできた</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3</xdr:row>
      <xdr:rowOff>2</xdr:rowOff>
    </xdr:from>
    <xdr:to>
      <xdr:col>7</xdr:col>
      <xdr:colOff>3686735</xdr:colOff>
      <xdr:row>3</xdr:row>
      <xdr:rowOff>336178</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876302"/>
          <a:ext cx="11172825" cy="33617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0</xdr:col>
      <xdr:colOff>0</xdr:colOff>
      <xdr:row>32</xdr:row>
      <xdr:rowOff>2</xdr:rowOff>
    </xdr:from>
    <xdr:to>
      <xdr:col>7</xdr:col>
      <xdr:colOff>3686735</xdr:colOff>
      <xdr:row>32</xdr:row>
      <xdr:rowOff>336178</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0" y="9296402"/>
          <a:ext cx="11172825" cy="336176"/>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2876550</xdr:colOff>
      <xdr:row>4</xdr:row>
      <xdr:rowOff>95250</xdr:rowOff>
    </xdr:from>
    <xdr:to>
      <xdr:col>41</xdr:col>
      <xdr:colOff>909637</xdr:colOff>
      <xdr:row>5</xdr:row>
      <xdr:rowOff>257175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7134225" y="1314450"/>
          <a:ext cx="6853237" cy="276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66FF"/>
              </a:solidFill>
            </a:rPr>
            <a:t>1</a:t>
          </a:r>
          <a:r>
            <a:rPr kumimoji="1" lang="ja-JP" altLang="en-US" sz="1100" b="1">
              <a:solidFill>
                <a:srgbClr val="0066FF"/>
              </a:solidFill>
            </a:rPr>
            <a:t>：できなかった　</a:t>
          </a:r>
          <a:r>
            <a:rPr kumimoji="1" lang="en-US" altLang="ja-JP" sz="1100" b="1">
              <a:solidFill>
                <a:srgbClr val="0066FF"/>
              </a:solidFill>
            </a:rPr>
            <a:t>2</a:t>
          </a:r>
          <a:r>
            <a:rPr kumimoji="1" lang="ja-JP" altLang="en-US" sz="1100" b="1">
              <a:solidFill>
                <a:srgbClr val="0066FF"/>
              </a:solidFill>
            </a:rPr>
            <a:t>：あまりできなかった　</a:t>
          </a:r>
          <a:r>
            <a:rPr kumimoji="1" lang="en-US" altLang="ja-JP" sz="1100" b="1">
              <a:solidFill>
                <a:srgbClr val="0066FF"/>
              </a:solidFill>
            </a:rPr>
            <a:t>3</a:t>
          </a:r>
          <a:r>
            <a:rPr kumimoji="1" lang="ja-JP" altLang="en-US" sz="1100" b="1">
              <a:solidFill>
                <a:srgbClr val="0066FF"/>
              </a:solidFill>
            </a:rPr>
            <a:t>：できた　</a:t>
          </a:r>
          <a:r>
            <a:rPr kumimoji="1" lang="en-US" altLang="ja-JP" sz="1100" b="1">
              <a:solidFill>
                <a:srgbClr val="0066FF"/>
              </a:solidFill>
            </a:rPr>
            <a:t>4</a:t>
          </a:r>
          <a:r>
            <a:rPr kumimoji="1" lang="ja-JP" altLang="en-US" sz="1100" b="1">
              <a:solidFill>
                <a:srgbClr val="0066FF"/>
              </a:solidFill>
            </a:rPr>
            <a:t>：よくできた　５：とてもよくできた</a:t>
          </a:r>
        </a:p>
      </xdr:txBody>
    </xdr:sp>
    <xdr:clientData/>
  </xdr:twoCellAnchor>
  <xdr:twoCellAnchor>
    <xdr:from>
      <xdr:col>0</xdr:col>
      <xdr:colOff>0</xdr:colOff>
      <xdr:row>3</xdr:row>
      <xdr:rowOff>2</xdr:rowOff>
    </xdr:from>
    <xdr:to>
      <xdr:col>3</xdr:col>
      <xdr:colOff>0</xdr:colOff>
      <xdr:row>4</xdr:row>
      <xdr:rowOff>2803</xdr:rowOff>
    </xdr:to>
    <xdr:sp macro="" textlink="">
      <xdr:nvSpPr>
        <xdr:cNvPr id="6" name="正方形/長方形 5">
          <a:extLst>
            <a:ext uri="{FF2B5EF4-FFF2-40B4-BE49-F238E27FC236}">
              <a16:creationId xmlns:a16="http://schemas.microsoft.com/office/drawing/2014/main" id="{00000000-0008-0000-0300-000006000000}"/>
            </a:ext>
          </a:extLst>
        </xdr:cNvPr>
        <xdr:cNvSpPr/>
      </xdr:nvSpPr>
      <xdr:spPr>
        <a:xfrm>
          <a:off x="0" y="876302"/>
          <a:ext cx="11172825" cy="345701"/>
        </a:xfrm>
        <a:prstGeom prst="rect">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endParaRPr lang="ja-JP" altLang="en-US"/>
        </a:p>
      </xdr:txBody>
    </xdr:sp>
    <xdr:clientData/>
  </xdr:twoCellAnchor>
  <xdr:twoCellAnchor>
    <xdr:from>
      <xdr:col>2</xdr:col>
      <xdr:colOff>3359245</xdr:colOff>
      <xdr:row>33</xdr:row>
      <xdr:rowOff>95250</xdr:rowOff>
    </xdr:from>
    <xdr:to>
      <xdr:col>42</xdr:col>
      <xdr:colOff>47625</xdr:colOff>
      <xdr:row>34</xdr:row>
      <xdr:rowOff>267540</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7616920" y="9734550"/>
          <a:ext cx="6461030" cy="2865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rgbClr val="0066FF"/>
              </a:solidFill>
            </a:rPr>
            <a:t>1</a:t>
          </a:r>
          <a:r>
            <a:rPr kumimoji="1" lang="ja-JP" altLang="en-US" sz="1100" b="1">
              <a:solidFill>
                <a:srgbClr val="0066FF"/>
              </a:solidFill>
            </a:rPr>
            <a:t>：できなかった　</a:t>
          </a:r>
          <a:r>
            <a:rPr kumimoji="1" lang="en-US" altLang="ja-JP" sz="1100" b="1">
              <a:solidFill>
                <a:srgbClr val="0066FF"/>
              </a:solidFill>
            </a:rPr>
            <a:t>2</a:t>
          </a:r>
          <a:r>
            <a:rPr kumimoji="1" lang="ja-JP" altLang="en-US" sz="1100" b="1">
              <a:solidFill>
                <a:srgbClr val="0066FF"/>
              </a:solidFill>
            </a:rPr>
            <a:t>：あまりできなかった　</a:t>
          </a:r>
          <a:r>
            <a:rPr kumimoji="1" lang="en-US" altLang="ja-JP" sz="1100" b="1">
              <a:solidFill>
                <a:srgbClr val="0066FF"/>
              </a:solidFill>
            </a:rPr>
            <a:t>3</a:t>
          </a:r>
          <a:r>
            <a:rPr kumimoji="1" lang="ja-JP" altLang="en-US" sz="1100" b="1">
              <a:solidFill>
                <a:srgbClr val="0066FF"/>
              </a:solidFill>
            </a:rPr>
            <a:t>：できた　</a:t>
          </a:r>
          <a:r>
            <a:rPr kumimoji="1" lang="en-US" altLang="ja-JP" sz="1100" b="1">
              <a:solidFill>
                <a:srgbClr val="0066FF"/>
              </a:solidFill>
            </a:rPr>
            <a:t>4</a:t>
          </a:r>
          <a:r>
            <a:rPr kumimoji="1" lang="ja-JP" altLang="en-US" sz="1100" b="1">
              <a:solidFill>
                <a:srgbClr val="0066FF"/>
              </a:solidFill>
            </a:rPr>
            <a:t>：よくできた　５：とてもよくできた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53914-017C-43B4-97CF-672748EAA231}">
  <dimension ref="A1:CH60"/>
  <sheetViews>
    <sheetView topLeftCell="A15" zoomScale="66" zoomScaleNormal="66" workbookViewId="0">
      <selection sqref="A1:XFD1048576"/>
    </sheetView>
  </sheetViews>
  <sheetFormatPr defaultRowHeight="13.5"/>
  <cols>
    <col min="1" max="1" width="21.125" style="1" customWidth="1"/>
    <col min="2" max="2" width="34.75" style="1" customWidth="1"/>
    <col min="3" max="3" width="90.75" style="1" customWidth="1"/>
    <col min="4" max="4" width="2.25" style="1" hidden="1" customWidth="1"/>
    <col min="5" max="5" width="0.625" style="1" hidden="1" customWidth="1"/>
    <col min="6" max="6" width="2.25" style="1" hidden="1" customWidth="1"/>
    <col min="7" max="7" width="0.625" style="1" hidden="1" customWidth="1"/>
    <col min="8" max="8" width="2.25" style="1" hidden="1" customWidth="1"/>
    <col min="9" max="9" width="0.625" style="1" hidden="1" customWidth="1"/>
    <col min="10" max="10" width="2.25" style="1" hidden="1" customWidth="1"/>
    <col min="11" max="11" width="0.625" style="1" hidden="1" customWidth="1"/>
    <col min="12" max="13" width="2.25" style="1" hidden="1" customWidth="1"/>
    <col min="14" max="14" width="0.625" style="1" hidden="1" customWidth="1"/>
    <col min="15" max="15" width="2.25" style="1" hidden="1" customWidth="1"/>
    <col min="16" max="16" width="0.625" style="1" hidden="1" customWidth="1"/>
    <col min="17" max="17" width="2.25" style="1" hidden="1" customWidth="1"/>
    <col min="18" max="18" width="0.625" style="1" hidden="1" customWidth="1"/>
    <col min="19" max="19" width="2.25" style="1" hidden="1" customWidth="1"/>
    <col min="20" max="20" width="0.625" style="1" hidden="1" customWidth="1"/>
    <col min="21" max="22" width="2.25" style="1" hidden="1" customWidth="1"/>
    <col min="23" max="23" width="0.625" style="1" hidden="1" customWidth="1"/>
    <col min="24" max="24" width="2.25" style="1" hidden="1" customWidth="1"/>
    <col min="25" max="25" width="0.625" style="1" hidden="1" customWidth="1"/>
    <col min="26" max="26" width="2.25" style="1" hidden="1" customWidth="1"/>
    <col min="27" max="27" width="0.625" style="1" hidden="1" customWidth="1"/>
    <col min="28" max="28" width="2.25" style="1" hidden="1" customWidth="1"/>
    <col min="29" max="29" width="0.625" style="1" hidden="1" customWidth="1"/>
    <col min="30" max="31" width="2.25" style="1" hidden="1" customWidth="1"/>
    <col min="32" max="32" width="0.625" style="1" hidden="1" customWidth="1"/>
    <col min="33" max="33" width="2.25" style="1" hidden="1" customWidth="1"/>
    <col min="34" max="34" width="0.625" style="1" hidden="1" customWidth="1"/>
    <col min="35" max="35" width="2.25" style="1" hidden="1" customWidth="1"/>
    <col min="36" max="36" width="0.625" style="1" hidden="1" customWidth="1"/>
    <col min="37" max="37" width="2.25" style="1" hidden="1" customWidth="1"/>
    <col min="38" max="38" width="5" style="1" hidden="1" customWidth="1"/>
    <col min="39" max="39" width="10.875" style="1" hidden="1" customWidth="1"/>
    <col min="40" max="43" width="12.5" style="1" customWidth="1"/>
    <col min="44" max="44" width="8.25" style="1" customWidth="1"/>
    <col min="45" max="16384" width="9" style="1"/>
  </cols>
  <sheetData>
    <row r="1" spans="1:86" ht="34.5" customHeight="1">
      <c r="A1" s="85"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row>
    <row r="2" spans="1:86" ht="18.75" customHeight="1">
      <c r="A2" s="86" t="s">
        <v>119</v>
      </c>
      <c r="B2" s="86"/>
      <c r="C2" s="86"/>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row>
    <row r="3" spans="1:86" ht="34.5" customHeight="1">
      <c r="A3" s="2" t="s">
        <v>109</v>
      </c>
      <c r="B3" s="3"/>
      <c r="C3" s="4" t="str">
        <f>IF(AP4=1,"教職課程を辞退します。","")</f>
        <v/>
      </c>
      <c r="D3" s="3"/>
      <c r="E3" s="3"/>
      <c r="F3" s="3"/>
      <c r="G3" s="3"/>
      <c r="H3" s="3"/>
      <c r="I3" s="3"/>
      <c r="J3" s="3"/>
      <c r="K3" s="3"/>
      <c r="M3" s="3"/>
      <c r="N3" s="3"/>
      <c r="O3" s="3"/>
      <c r="P3" s="3"/>
      <c r="Q3" s="3"/>
      <c r="R3" s="3"/>
      <c r="S3" s="3"/>
      <c r="T3" s="3"/>
      <c r="V3" s="3"/>
      <c r="W3" s="3"/>
      <c r="X3" s="3"/>
      <c r="Y3" s="3"/>
      <c r="Z3" s="3"/>
      <c r="AA3" s="3"/>
      <c r="AB3" s="3"/>
      <c r="AC3" s="3"/>
      <c r="AE3" s="3"/>
      <c r="AF3" s="3"/>
      <c r="AG3" s="3"/>
      <c r="AH3" s="3"/>
      <c r="AI3" s="3"/>
      <c r="AJ3" s="3"/>
      <c r="AK3" s="3"/>
      <c r="AL3" s="3"/>
      <c r="AM3" s="5"/>
    </row>
    <row r="4" spans="1:86" ht="27" customHeight="1">
      <c r="A4" s="6" t="s">
        <v>117</v>
      </c>
      <c r="B4" s="6"/>
      <c r="C4" s="6"/>
      <c r="D4" s="6"/>
      <c r="E4" s="7"/>
      <c r="F4" s="7"/>
      <c r="G4" s="7"/>
      <c r="H4" s="8"/>
      <c r="AO4" s="9" t="s">
        <v>1</v>
      </c>
      <c r="AP4" s="10"/>
    </row>
    <row r="5" spans="1:86" ht="9" customHeight="1">
      <c r="A5" s="6"/>
      <c r="B5" s="3"/>
      <c r="C5" s="3"/>
      <c r="D5" s="3"/>
      <c r="E5" s="3"/>
      <c r="F5" s="3"/>
      <c r="G5" s="3"/>
      <c r="H5" s="3"/>
      <c r="I5" s="3"/>
      <c r="J5" s="3"/>
      <c r="K5" s="3"/>
      <c r="M5" s="3"/>
      <c r="N5" s="3"/>
      <c r="O5" s="3"/>
      <c r="P5" s="3"/>
      <c r="Q5" s="3"/>
      <c r="R5" s="3"/>
      <c r="S5" s="3"/>
      <c r="T5" s="3"/>
      <c r="V5" s="3"/>
      <c r="W5" s="3"/>
      <c r="X5" s="3"/>
      <c r="Y5" s="3"/>
      <c r="Z5" s="3"/>
      <c r="AA5" s="3"/>
      <c r="AB5" s="3"/>
      <c r="AC5" s="3"/>
      <c r="AE5" s="3"/>
      <c r="AF5" s="3"/>
      <c r="AG5" s="3"/>
      <c r="AH5" s="3"/>
      <c r="AI5" s="3"/>
      <c r="AJ5" s="3"/>
      <c r="AK5" s="3"/>
      <c r="AL5" s="3"/>
    </row>
    <row r="6" spans="1:86" ht="24.75" customHeight="1">
      <c r="A6" s="75" t="s">
        <v>2</v>
      </c>
      <c r="B6" s="75"/>
      <c r="C6" s="75"/>
      <c r="D6" s="63"/>
      <c r="E6" s="63"/>
      <c r="F6" s="63"/>
      <c r="G6" s="63"/>
      <c r="H6" s="63"/>
      <c r="I6" s="63"/>
      <c r="J6" s="63"/>
      <c r="K6" s="63"/>
      <c r="M6" s="63"/>
      <c r="N6" s="63"/>
      <c r="O6" s="63"/>
      <c r="P6" s="63"/>
      <c r="Q6" s="63"/>
      <c r="R6" s="63"/>
      <c r="S6" s="63"/>
      <c r="T6" s="63"/>
      <c r="V6" s="63"/>
      <c r="W6" s="63"/>
      <c r="X6" s="63"/>
      <c r="Y6" s="63"/>
      <c r="Z6" s="63"/>
      <c r="AA6" s="63"/>
      <c r="AB6" s="63"/>
      <c r="AC6" s="63"/>
      <c r="AE6" s="63"/>
      <c r="AF6" s="63"/>
      <c r="AG6" s="63"/>
      <c r="AH6" s="63"/>
      <c r="AI6" s="63"/>
      <c r="AJ6" s="63"/>
      <c r="AK6" s="63"/>
      <c r="AL6" s="63"/>
    </row>
    <row r="7" spans="1:86" ht="9.75" customHeight="1" thickBot="1">
      <c r="A7" s="12"/>
      <c r="B7" s="12"/>
    </row>
    <row r="8" spans="1:86" s="14" customFormat="1" ht="23.25" customHeight="1">
      <c r="A8" s="76" t="s">
        <v>3</v>
      </c>
      <c r="B8" s="77"/>
      <c r="C8" s="78"/>
      <c r="D8" s="87" t="s">
        <v>4</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80"/>
      <c r="AN8" s="13" t="s">
        <v>5</v>
      </c>
      <c r="AO8" s="13"/>
      <c r="AP8" s="13"/>
      <c r="AQ8" s="13"/>
    </row>
    <row r="9" spans="1:86" s="20" customFormat="1" ht="23.25" customHeight="1">
      <c r="A9" s="15" t="s">
        <v>6</v>
      </c>
      <c r="B9" s="16" t="s">
        <v>6</v>
      </c>
      <c r="C9" s="16" t="s">
        <v>7</v>
      </c>
      <c r="D9" s="81" t="s">
        <v>8</v>
      </c>
      <c r="E9" s="82"/>
      <c r="F9" s="82"/>
      <c r="G9" s="82"/>
      <c r="H9" s="82"/>
      <c r="I9" s="82"/>
      <c r="J9" s="82"/>
      <c r="K9" s="82"/>
      <c r="L9" s="83"/>
      <c r="M9" s="81" t="s">
        <v>9</v>
      </c>
      <c r="N9" s="82"/>
      <c r="O9" s="82"/>
      <c r="P9" s="82"/>
      <c r="Q9" s="82"/>
      <c r="R9" s="82"/>
      <c r="S9" s="82"/>
      <c r="T9" s="82"/>
      <c r="U9" s="83"/>
      <c r="V9" s="81" t="s">
        <v>10</v>
      </c>
      <c r="W9" s="82"/>
      <c r="X9" s="82"/>
      <c r="Y9" s="82"/>
      <c r="Z9" s="82"/>
      <c r="AA9" s="82"/>
      <c r="AB9" s="82"/>
      <c r="AC9" s="82"/>
      <c r="AD9" s="83"/>
      <c r="AE9" s="81" t="s">
        <v>11</v>
      </c>
      <c r="AF9" s="82"/>
      <c r="AG9" s="82"/>
      <c r="AH9" s="82"/>
      <c r="AI9" s="82"/>
      <c r="AJ9" s="82"/>
      <c r="AK9" s="82"/>
      <c r="AL9" s="82"/>
      <c r="AM9" s="84"/>
      <c r="AN9" s="17" t="s">
        <v>8</v>
      </c>
      <c r="AO9" s="18" t="s">
        <v>9</v>
      </c>
      <c r="AP9" s="18" t="s">
        <v>10</v>
      </c>
      <c r="AQ9" s="18" t="s">
        <v>116</v>
      </c>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row>
    <row r="10" spans="1:86" s="29" customFormat="1" ht="23.25" customHeight="1">
      <c r="A10" s="71" t="s">
        <v>12</v>
      </c>
      <c r="B10" s="21" t="s">
        <v>13</v>
      </c>
      <c r="C10" s="22" t="s">
        <v>14</v>
      </c>
      <c r="D10" s="23" t="str">
        <f>IF(AN10=1,"①","１")</f>
        <v>１</v>
      </c>
      <c r="E10" s="24" t="s">
        <v>15</v>
      </c>
      <c r="F10" s="24" t="str">
        <f>IF(AN10=2,"②","２")</f>
        <v>２</v>
      </c>
      <c r="G10" s="24" t="s">
        <v>15</v>
      </c>
      <c r="H10" s="24" t="str">
        <f>IF(AN10=3,"③","３")</f>
        <v>３</v>
      </c>
      <c r="I10" s="24" t="s">
        <v>15</v>
      </c>
      <c r="J10" s="24" t="str">
        <f>IF(AN10=4,"④","４")</f>
        <v>４</v>
      </c>
      <c r="K10" s="24" t="s">
        <v>15</v>
      </c>
      <c r="L10" s="25" t="str">
        <f>IF(AN10=5,"⑤","５")</f>
        <v>５</v>
      </c>
      <c r="M10" s="23" t="str">
        <f>IF(AO10=1,"①","１")</f>
        <v>１</v>
      </c>
      <c r="N10" s="24" t="s">
        <v>15</v>
      </c>
      <c r="O10" s="24" t="str">
        <f>IF(AO10=2,"②","２")</f>
        <v>２</v>
      </c>
      <c r="P10" s="24" t="s">
        <v>15</v>
      </c>
      <c r="Q10" s="24" t="str">
        <f>IF(AO10=3,"③","３")</f>
        <v>３</v>
      </c>
      <c r="R10" s="24" t="s">
        <v>15</v>
      </c>
      <c r="S10" s="24" t="str">
        <f>IF(AO10=4,"④","４")</f>
        <v>４</v>
      </c>
      <c r="T10" s="24" t="s">
        <v>15</v>
      </c>
      <c r="U10" s="25" t="str">
        <f>IF(AO10=5,"⑤","５")</f>
        <v>５</v>
      </c>
      <c r="V10" s="23" t="str">
        <f>IF(AP10=1,"①","１")</f>
        <v>１</v>
      </c>
      <c r="W10" s="24" t="s">
        <v>15</v>
      </c>
      <c r="X10" s="24" t="str">
        <f>IF(AP10=2,"②","２")</f>
        <v>２</v>
      </c>
      <c r="Y10" s="24" t="s">
        <v>15</v>
      </c>
      <c r="Z10" s="24" t="str">
        <f>IF(AP10=3,"③","３")</f>
        <v>３</v>
      </c>
      <c r="AA10" s="24" t="s">
        <v>15</v>
      </c>
      <c r="AB10" s="24" t="str">
        <f>IF(AP10=4,"④","４")</f>
        <v>４</v>
      </c>
      <c r="AC10" s="24" t="s">
        <v>15</v>
      </c>
      <c r="AD10" s="25" t="str">
        <f>IF(AP10=5,"⑤","５")</f>
        <v>５</v>
      </c>
      <c r="AE10" s="23" t="str">
        <f>IF(AQ10=1,"①","１")</f>
        <v>１</v>
      </c>
      <c r="AF10" s="24" t="s">
        <v>15</v>
      </c>
      <c r="AG10" s="24" t="str">
        <f>IF(AQ10=2,"②","２")</f>
        <v>２</v>
      </c>
      <c r="AH10" s="24" t="s">
        <v>15</v>
      </c>
      <c r="AI10" s="24" t="str">
        <f>IF(AQ10=3,"③","３")</f>
        <v>３</v>
      </c>
      <c r="AJ10" s="24" t="s">
        <v>15</v>
      </c>
      <c r="AK10" s="24" t="str">
        <f>IF(AQ10=4,"④","４")</f>
        <v>４</v>
      </c>
      <c r="AL10" s="24" t="s">
        <v>15</v>
      </c>
      <c r="AM10" s="26" t="str">
        <f>IF(AQ10=5,"⑤","５")</f>
        <v>５</v>
      </c>
      <c r="AN10" s="27"/>
      <c r="AO10" s="61"/>
      <c r="AP10" s="61"/>
      <c r="AQ10" s="61"/>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row>
    <row r="11" spans="1:86" s="29" customFormat="1" ht="23.25" customHeight="1">
      <c r="A11" s="72"/>
      <c r="B11" s="21" t="s">
        <v>21</v>
      </c>
      <c r="C11" s="30" t="s">
        <v>22</v>
      </c>
      <c r="D11" s="23" t="str">
        <f t="shared" ref="D11:D45" si="0">IF(AN11=1,"①","１")</f>
        <v>１</v>
      </c>
      <c r="E11" s="24" t="s">
        <v>15</v>
      </c>
      <c r="F11" s="24" t="str">
        <f t="shared" ref="F11:F46" si="1">IF(AN11=2,"②","２")</f>
        <v>２</v>
      </c>
      <c r="G11" s="24" t="s">
        <v>15</v>
      </c>
      <c r="H11" s="24" t="str">
        <f t="shared" ref="H11:H46" si="2">IF(AN11=3,"③","３")</f>
        <v>３</v>
      </c>
      <c r="I11" s="24" t="s">
        <v>15</v>
      </c>
      <c r="J11" s="24" t="str">
        <f t="shared" ref="J11:J46" si="3">IF(AN11=4,"④","４")</f>
        <v>４</v>
      </c>
      <c r="K11" s="24" t="s">
        <v>15</v>
      </c>
      <c r="L11" s="25" t="str">
        <f t="shared" ref="L11:L46" si="4">IF(AN11=5,"⑤","５")</f>
        <v>５</v>
      </c>
      <c r="M11" s="23" t="str">
        <f t="shared" ref="M11:M46" si="5">IF(AO11=1,"①","１")</f>
        <v>１</v>
      </c>
      <c r="N11" s="24" t="s">
        <v>15</v>
      </c>
      <c r="O11" s="24" t="str">
        <f t="shared" ref="O11:O46" si="6">IF(AO11=2,"②","２")</f>
        <v>２</v>
      </c>
      <c r="P11" s="24" t="s">
        <v>15</v>
      </c>
      <c r="Q11" s="24" t="str">
        <f t="shared" ref="Q11:Q45" si="7">IF(AO11=3,"③","３")</f>
        <v>３</v>
      </c>
      <c r="R11" s="24" t="s">
        <v>15</v>
      </c>
      <c r="S11" s="24" t="str">
        <f t="shared" ref="S11:S46" si="8">IF(AO11=4,"④","４")</f>
        <v>４</v>
      </c>
      <c r="T11" s="24" t="s">
        <v>15</v>
      </c>
      <c r="U11" s="25" t="str">
        <f t="shared" ref="U11:U46" si="9">IF(AO11=5,"⑤","５")</f>
        <v>５</v>
      </c>
      <c r="V11" s="23" t="str">
        <f t="shared" ref="V11:V46" si="10">IF(AP11=1,"①","１")</f>
        <v>１</v>
      </c>
      <c r="W11" s="24" t="s">
        <v>15</v>
      </c>
      <c r="X11" s="24" t="str">
        <f t="shared" ref="X11:X46" si="11">IF(AP11=2,"②","２")</f>
        <v>２</v>
      </c>
      <c r="Y11" s="24" t="s">
        <v>15</v>
      </c>
      <c r="Z11" s="24" t="str">
        <f t="shared" ref="Z11:Z45" si="12">IF(AP11=3,"③","３")</f>
        <v>３</v>
      </c>
      <c r="AA11" s="24" t="s">
        <v>15</v>
      </c>
      <c r="AB11" s="24" t="str">
        <f t="shared" ref="AB11:AB46" si="13">IF(AP11=4,"④","４")</f>
        <v>４</v>
      </c>
      <c r="AC11" s="24" t="s">
        <v>15</v>
      </c>
      <c r="AD11" s="25" t="str">
        <f t="shared" ref="AD11:AD46" si="14">IF(AP11=5,"⑤","５")</f>
        <v>５</v>
      </c>
      <c r="AE11" s="23" t="str">
        <f t="shared" ref="AE11:AE46" si="15">IF(AQ11=1,"①","１")</f>
        <v>１</v>
      </c>
      <c r="AF11" s="24" t="s">
        <v>15</v>
      </c>
      <c r="AG11" s="24" t="str">
        <f t="shared" ref="AG11:AG46" si="16">IF(AQ11=2,"②","２")</f>
        <v>２</v>
      </c>
      <c r="AH11" s="24" t="s">
        <v>15</v>
      </c>
      <c r="AI11" s="24" t="str">
        <f t="shared" ref="AI11:AI46" si="17">IF(AQ11=3,"③","３")</f>
        <v>３</v>
      </c>
      <c r="AJ11" s="24" t="s">
        <v>15</v>
      </c>
      <c r="AK11" s="24" t="str">
        <f t="shared" ref="AK11:AK45" si="18">IF(AQ11=4,"④","４")</f>
        <v>４</v>
      </c>
      <c r="AL11" s="24" t="s">
        <v>15</v>
      </c>
      <c r="AM11" s="26" t="str">
        <f t="shared" ref="AM11:AM46" si="19">IF(AQ11=5,"⑤","５")</f>
        <v>５</v>
      </c>
      <c r="AN11" s="27"/>
      <c r="AO11" s="61"/>
      <c r="AP11" s="61"/>
      <c r="AQ11" s="61"/>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row>
    <row r="12" spans="1:86" s="29" customFormat="1" ht="23.25" customHeight="1">
      <c r="A12" s="72"/>
      <c r="B12" s="21" t="s">
        <v>25</v>
      </c>
      <c r="C12" s="30" t="s">
        <v>26</v>
      </c>
      <c r="D12" s="23" t="str">
        <f t="shared" si="0"/>
        <v>１</v>
      </c>
      <c r="E12" s="24" t="s">
        <v>15</v>
      </c>
      <c r="F12" s="24" t="str">
        <f t="shared" si="1"/>
        <v>２</v>
      </c>
      <c r="G12" s="24" t="s">
        <v>15</v>
      </c>
      <c r="H12" s="24" t="str">
        <f t="shared" si="2"/>
        <v>３</v>
      </c>
      <c r="I12" s="24" t="s">
        <v>15</v>
      </c>
      <c r="J12" s="24" t="str">
        <f t="shared" si="3"/>
        <v>４</v>
      </c>
      <c r="K12" s="24" t="s">
        <v>15</v>
      </c>
      <c r="L12" s="25" t="str">
        <f t="shared" si="4"/>
        <v>５</v>
      </c>
      <c r="M12" s="23" t="str">
        <f t="shared" si="5"/>
        <v>１</v>
      </c>
      <c r="N12" s="24" t="s">
        <v>15</v>
      </c>
      <c r="O12" s="24" t="str">
        <f t="shared" si="6"/>
        <v>２</v>
      </c>
      <c r="P12" s="24" t="s">
        <v>15</v>
      </c>
      <c r="Q12" s="24" t="str">
        <f t="shared" si="7"/>
        <v>３</v>
      </c>
      <c r="R12" s="24" t="s">
        <v>15</v>
      </c>
      <c r="S12" s="24" t="str">
        <f t="shared" si="8"/>
        <v>４</v>
      </c>
      <c r="T12" s="24" t="s">
        <v>15</v>
      </c>
      <c r="U12" s="25" t="str">
        <f t="shared" si="9"/>
        <v>５</v>
      </c>
      <c r="V12" s="23" t="str">
        <f t="shared" si="10"/>
        <v>１</v>
      </c>
      <c r="W12" s="24" t="s">
        <v>15</v>
      </c>
      <c r="X12" s="24" t="str">
        <f t="shared" si="11"/>
        <v>２</v>
      </c>
      <c r="Y12" s="24" t="s">
        <v>15</v>
      </c>
      <c r="Z12" s="24" t="str">
        <f t="shared" si="12"/>
        <v>３</v>
      </c>
      <c r="AA12" s="24" t="s">
        <v>15</v>
      </c>
      <c r="AB12" s="24" t="str">
        <f t="shared" si="13"/>
        <v>４</v>
      </c>
      <c r="AC12" s="24" t="s">
        <v>15</v>
      </c>
      <c r="AD12" s="25" t="str">
        <f t="shared" si="14"/>
        <v>５</v>
      </c>
      <c r="AE12" s="23" t="str">
        <f t="shared" si="15"/>
        <v>１</v>
      </c>
      <c r="AF12" s="24" t="s">
        <v>15</v>
      </c>
      <c r="AG12" s="24" t="str">
        <f t="shared" si="16"/>
        <v>２</v>
      </c>
      <c r="AH12" s="24" t="s">
        <v>15</v>
      </c>
      <c r="AI12" s="24" t="str">
        <f t="shared" si="17"/>
        <v>３</v>
      </c>
      <c r="AJ12" s="24" t="s">
        <v>15</v>
      </c>
      <c r="AK12" s="24" t="str">
        <f t="shared" si="18"/>
        <v>４</v>
      </c>
      <c r="AL12" s="24" t="s">
        <v>15</v>
      </c>
      <c r="AM12" s="26" t="str">
        <f t="shared" si="19"/>
        <v>５</v>
      </c>
      <c r="AN12" s="27"/>
      <c r="AO12" s="61"/>
      <c r="AP12" s="61"/>
      <c r="AQ12" s="61"/>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row>
    <row r="13" spans="1:86" s="29" customFormat="1" ht="23.25" customHeight="1">
      <c r="A13" s="71" t="s">
        <v>27</v>
      </c>
      <c r="B13" s="21" t="s">
        <v>28</v>
      </c>
      <c r="C13" s="30" t="s">
        <v>29</v>
      </c>
      <c r="D13" s="23" t="str">
        <f t="shared" si="0"/>
        <v>１</v>
      </c>
      <c r="E13" s="24" t="s">
        <v>15</v>
      </c>
      <c r="F13" s="24" t="str">
        <f t="shared" si="1"/>
        <v>２</v>
      </c>
      <c r="G13" s="24" t="s">
        <v>15</v>
      </c>
      <c r="H13" s="24" t="str">
        <f t="shared" si="2"/>
        <v>３</v>
      </c>
      <c r="I13" s="24" t="s">
        <v>15</v>
      </c>
      <c r="J13" s="24" t="str">
        <f t="shared" si="3"/>
        <v>４</v>
      </c>
      <c r="K13" s="24" t="s">
        <v>15</v>
      </c>
      <c r="L13" s="25" t="str">
        <f t="shared" si="4"/>
        <v>５</v>
      </c>
      <c r="M13" s="23" t="str">
        <f t="shared" si="5"/>
        <v>１</v>
      </c>
      <c r="N13" s="24" t="s">
        <v>15</v>
      </c>
      <c r="O13" s="24" t="str">
        <f t="shared" si="6"/>
        <v>２</v>
      </c>
      <c r="P13" s="24" t="s">
        <v>15</v>
      </c>
      <c r="Q13" s="24" t="str">
        <f t="shared" si="7"/>
        <v>３</v>
      </c>
      <c r="R13" s="24" t="s">
        <v>15</v>
      </c>
      <c r="S13" s="24" t="str">
        <f t="shared" si="8"/>
        <v>４</v>
      </c>
      <c r="T13" s="24" t="s">
        <v>15</v>
      </c>
      <c r="U13" s="25" t="str">
        <f t="shared" si="9"/>
        <v>５</v>
      </c>
      <c r="V13" s="23" t="str">
        <f t="shared" si="10"/>
        <v>１</v>
      </c>
      <c r="W13" s="24" t="s">
        <v>15</v>
      </c>
      <c r="X13" s="24" t="str">
        <f t="shared" si="11"/>
        <v>２</v>
      </c>
      <c r="Y13" s="24" t="s">
        <v>15</v>
      </c>
      <c r="Z13" s="24" t="str">
        <f t="shared" si="12"/>
        <v>３</v>
      </c>
      <c r="AA13" s="24" t="s">
        <v>15</v>
      </c>
      <c r="AB13" s="24" t="str">
        <f t="shared" si="13"/>
        <v>４</v>
      </c>
      <c r="AC13" s="24" t="s">
        <v>15</v>
      </c>
      <c r="AD13" s="25" t="str">
        <f t="shared" si="14"/>
        <v>５</v>
      </c>
      <c r="AE13" s="23" t="str">
        <f t="shared" si="15"/>
        <v>１</v>
      </c>
      <c r="AF13" s="24" t="s">
        <v>15</v>
      </c>
      <c r="AG13" s="24" t="str">
        <f t="shared" si="16"/>
        <v>２</v>
      </c>
      <c r="AH13" s="24" t="s">
        <v>15</v>
      </c>
      <c r="AI13" s="24" t="str">
        <f t="shared" si="17"/>
        <v>３</v>
      </c>
      <c r="AJ13" s="24" t="s">
        <v>15</v>
      </c>
      <c r="AK13" s="24" t="str">
        <f t="shared" si="18"/>
        <v>４</v>
      </c>
      <c r="AL13" s="24" t="s">
        <v>15</v>
      </c>
      <c r="AM13" s="26" t="str">
        <f t="shared" si="19"/>
        <v>５</v>
      </c>
      <c r="AN13" s="27"/>
      <c r="AO13" s="61"/>
      <c r="AP13" s="61"/>
      <c r="AQ13" s="61"/>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row>
    <row r="14" spans="1:86" s="29" customFormat="1" ht="23.25" customHeight="1">
      <c r="A14" s="72"/>
      <c r="B14" s="21" t="s">
        <v>31</v>
      </c>
      <c r="C14" s="30" t="s">
        <v>32</v>
      </c>
      <c r="D14" s="23" t="str">
        <f t="shared" si="0"/>
        <v>１</v>
      </c>
      <c r="E14" s="24" t="s">
        <v>15</v>
      </c>
      <c r="F14" s="24" t="str">
        <f t="shared" si="1"/>
        <v>２</v>
      </c>
      <c r="G14" s="24" t="s">
        <v>15</v>
      </c>
      <c r="H14" s="24" t="str">
        <f t="shared" si="2"/>
        <v>３</v>
      </c>
      <c r="I14" s="24" t="s">
        <v>15</v>
      </c>
      <c r="J14" s="24" t="str">
        <f t="shared" si="3"/>
        <v>４</v>
      </c>
      <c r="K14" s="24" t="s">
        <v>15</v>
      </c>
      <c r="L14" s="25" t="str">
        <f t="shared" si="4"/>
        <v>５</v>
      </c>
      <c r="M14" s="23" t="str">
        <f t="shared" si="5"/>
        <v>１</v>
      </c>
      <c r="N14" s="24" t="s">
        <v>15</v>
      </c>
      <c r="O14" s="24" t="str">
        <f t="shared" si="6"/>
        <v>２</v>
      </c>
      <c r="P14" s="24" t="s">
        <v>15</v>
      </c>
      <c r="Q14" s="24" t="str">
        <f t="shared" si="7"/>
        <v>３</v>
      </c>
      <c r="R14" s="24" t="s">
        <v>15</v>
      </c>
      <c r="S14" s="24" t="str">
        <f t="shared" si="8"/>
        <v>４</v>
      </c>
      <c r="T14" s="24" t="s">
        <v>15</v>
      </c>
      <c r="U14" s="25" t="str">
        <f t="shared" si="9"/>
        <v>５</v>
      </c>
      <c r="V14" s="23" t="str">
        <f t="shared" si="10"/>
        <v>１</v>
      </c>
      <c r="W14" s="24" t="s">
        <v>15</v>
      </c>
      <c r="X14" s="24" t="str">
        <f t="shared" si="11"/>
        <v>２</v>
      </c>
      <c r="Y14" s="24" t="s">
        <v>15</v>
      </c>
      <c r="Z14" s="24" t="str">
        <f t="shared" si="12"/>
        <v>３</v>
      </c>
      <c r="AA14" s="24" t="s">
        <v>15</v>
      </c>
      <c r="AB14" s="24" t="str">
        <f t="shared" si="13"/>
        <v>４</v>
      </c>
      <c r="AC14" s="24" t="s">
        <v>15</v>
      </c>
      <c r="AD14" s="25" t="str">
        <f t="shared" si="14"/>
        <v>５</v>
      </c>
      <c r="AE14" s="23" t="str">
        <f t="shared" si="15"/>
        <v>１</v>
      </c>
      <c r="AF14" s="24" t="s">
        <v>15</v>
      </c>
      <c r="AG14" s="24" t="str">
        <f t="shared" si="16"/>
        <v>２</v>
      </c>
      <c r="AH14" s="24" t="s">
        <v>15</v>
      </c>
      <c r="AI14" s="24" t="str">
        <f t="shared" si="17"/>
        <v>３</v>
      </c>
      <c r="AJ14" s="24" t="s">
        <v>15</v>
      </c>
      <c r="AK14" s="24" t="str">
        <f t="shared" si="18"/>
        <v>４</v>
      </c>
      <c r="AL14" s="24" t="s">
        <v>15</v>
      </c>
      <c r="AM14" s="26" t="str">
        <f t="shared" si="19"/>
        <v>５</v>
      </c>
      <c r="AN14" s="27"/>
      <c r="AO14" s="61"/>
      <c r="AP14" s="61"/>
      <c r="AQ14" s="61"/>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row>
    <row r="15" spans="1:86" s="29" customFormat="1" ht="23.25" customHeight="1">
      <c r="A15" s="73"/>
      <c r="B15" s="21" t="s">
        <v>34</v>
      </c>
      <c r="C15" s="31" t="s">
        <v>35</v>
      </c>
      <c r="D15" s="23" t="str">
        <f t="shared" si="0"/>
        <v>１</v>
      </c>
      <c r="E15" s="24" t="s">
        <v>15</v>
      </c>
      <c r="F15" s="24" t="str">
        <f t="shared" si="1"/>
        <v>２</v>
      </c>
      <c r="G15" s="24" t="s">
        <v>15</v>
      </c>
      <c r="H15" s="24" t="str">
        <f t="shared" si="2"/>
        <v>３</v>
      </c>
      <c r="I15" s="24" t="s">
        <v>15</v>
      </c>
      <c r="J15" s="24" t="str">
        <f t="shared" si="3"/>
        <v>４</v>
      </c>
      <c r="K15" s="24" t="s">
        <v>15</v>
      </c>
      <c r="L15" s="25" t="str">
        <f t="shared" si="4"/>
        <v>５</v>
      </c>
      <c r="M15" s="23" t="str">
        <f t="shared" si="5"/>
        <v>１</v>
      </c>
      <c r="N15" s="24" t="s">
        <v>15</v>
      </c>
      <c r="O15" s="24" t="str">
        <f t="shared" si="6"/>
        <v>２</v>
      </c>
      <c r="P15" s="24" t="s">
        <v>15</v>
      </c>
      <c r="Q15" s="24" t="str">
        <f t="shared" si="7"/>
        <v>３</v>
      </c>
      <c r="R15" s="24" t="s">
        <v>15</v>
      </c>
      <c r="S15" s="24" t="str">
        <f t="shared" si="8"/>
        <v>４</v>
      </c>
      <c r="T15" s="24" t="s">
        <v>15</v>
      </c>
      <c r="U15" s="25" t="str">
        <f t="shared" si="9"/>
        <v>５</v>
      </c>
      <c r="V15" s="23" t="str">
        <f t="shared" si="10"/>
        <v>１</v>
      </c>
      <c r="W15" s="24" t="s">
        <v>15</v>
      </c>
      <c r="X15" s="24" t="str">
        <f t="shared" si="11"/>
        <v>２</v>
      </c>
      <c r="Y15" s="24" t="s">
        <v>15</v>
      </c>
      <c r="Z15" s="24" t="str">
        <f t="shared" si="12"/>
        <v>３</v>
      </c>
      <c r="AA15" s="24" t="s">
        <v>15</v>
      </c>
      <c r="AB15" s="24" t="str">
        <f t="shared" si="13"/>
        <v>４</v>
      </c>
      <c r="AC15" s="24" t="s">
        <v>15</v>
      </c>
      <c r="AD15" s="25" t="str">
        <f t="shared" si="14"/>
        <v>５</v>
      </c>
      <c r="AE15" s="23" t="str">
        <f t="shared" si="15"/>
        <v>１</v>
      </c>
      <c r="AF15" s="24" t="s">
        <v>15</v>
      </c>
      <c r="AG15" s="24" t="str">
        <f t="shared" si="16"/>
        <v>２</v>
      </c>
      <c r="AH15" s="24" t="s">
        <v>15</v>
      </c>
      <c r="AI15" s="24" t="str">
        <f t="shared" si="17"/>
        <v>３</v>
      </c>
      <c r="AJ15" s="24" t="s">
        <v>15</v>
      </c>
      <c r="AK15" s="24" t="str">
        <f t="shared" si="18"/>
        <v>４</v>
      </c>
      <c r="AL15" s="24" t="s">
        <v>15</v>
      </c>
      <c r="AM15" s="26" t="str">
        <f t="shared" si="19"/>
        <v>５</v>
      </c>
      <c r="AN15" s="27"/>
      <c r="AO15" s="61"/>
      <c r="AP15" s="61"/>
      <c r="AQ15" s="61"/>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row>
    <row r="16" spans="1:86" s="29" customFormat="1" ht="23.25" customHeight="1">
      <c r="A16" s="71" t="s">
        <v>36</v>
      </c>
      <c r="B16" s="32" t="s">
        <v>37</v>
      </c>
      <c r="C16" s="33" t="s">
        <v>38</v>
      </c>
      <c r="D16" s="23" t="str">
        <f t="shared" si="0"/>
        <v>１</v>
      </c>
      <c r="E16" s="24" t="s">
        <v>15</v>
      </c>
      <c r="F16" s="24" t="str">
        <f t="shared" si="1"/>
        <v>２</v>
      </c>
      <c r="G16" s="24" t="s">
        <v>15</v>
      </c>
      <c r="H16" s="24" t="str">
        <f t="shared" si="2"/>
        <v>３</v>
      </c>
      <c r="I16" s="24" t="s">
        <v>15</v>
      </c>
      <c r="J16" s="24" t="str">
        <f t="shared" si="3"/>
        <v>４</v>
      </c>
      <c r="K16" s="24" t="s">
        <v>15</v>
      </c>
      <c r="L16" s="25" t="str">
        <f t="shared" si="4"/>
        <v>５</v>
      </c>
      <c r="M16" s="23" t="str">
        <f t="shared" si="5"/>
        <v>１</v>
      </c>
      <c r="N16" s="24" t="s">
        <v>15</v>
      </c>
      <c r="O16" s="24" t="str">
        <f t="shared" si="6"/>
        <v>２</v>
      </c>
      <c r="P16" s="24" t="s">
        <v>15</v>
      </c>
      <c r="Q16" s="24" t="str">
        <f t="shared" si="7"/>
        <v>３</v>
      </c>
      <c r="R16" s="24" t="s">
        <v>15</v>
      </c>
      <c r="S16" s="24" t="str">
        <f t="shared" si="8"/>
        <v>４</v>
      </c>
      <c r="T16" s="24" t="s">
        <v>15</v>
      </c>
      <c r="U16" s="25" t="str">
        <f t="shared" si="9"/>
        <v>５</v>
      </c>
      <c r="V16" s="23" t="str">
        <f t="shared" si="10"/>
        <v>１</v>
      </c>
      <c r="W16" s="24" t="s">
        <v>15</v>
      </c>
      <c r="X16" s="24" t="str">
        <f t="shared" si="11"/>
        <v>２</v>
      </c>
      <c r="Y16" s="24" t="s">
        <v>15</v>
      </c>
      <c r="Z16" s="24" t="str">
        <f t="shared" si="12"/>
        <v>３</v>
      </c>
      <c r="AA16" s="24" t="s">
        <v>15</v>
      </c>
      <c r="AB16" s="24" t="str">
        <f t="shared" si="13"/>
        <v>４</v>
      </c>
      <c r="AC16" s="24" t="s">
        <v>15</v>
      </c>
      <c r="AD16" s="25" t="str">
        <f t="shared" si="14"/>
        <v>５</v>
      </c>
      <c r="AE16" s="23" t="str">
        <f t="shared" si="15"/>
        <v>１</v>
      </c>
      <c r="AF16" s="24" t="s">
        <v>15</v>
      </c>
      <c r="AG16" s="24" t="str">
        <f t="shared" si="16"/>
        <v>２</v>
      </c>
      <c r="AH16" s="24" t="s">
        <v>15</v>
      </c>
      <c r="AI16" s="24" t="str">
        <f t="shared" si="17"/>
        <v>３</v>
      </c>
      <c r="AJ16" s="24" t="s">
        <v>15</v>
      </c>
      <c r="AK16" s="24" t="str">
        <f t="shared" si="18"/>
        <v>４</v>
      </c>
      <c r="AL16" s="24" t="s">
        <v>15</v>
      </c>
      <c r="AM16" s="26" t="str">
        <f t="shared" si="19"/>
        <v>５</v>
      </c>
      <c r="AN16" s="27"/>
      <c r="AO16" s="61"/>
      <c r="AP16" s="61"/>
      <c r="AQ16" s="61"/>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row>
    <row r="17" spans="1:86" s="29" customFormat="1" ht="23.25" customHeight="1">
      <c r="A17" s="72"/>
      <c r="B17" s="21" t="s">
        <v>39</v>
      </c>
      <c r="C17" s="33" t="s">
        <v>40</v>
      </c>
      <c r="D17" s="23" t="str">
        <f t="shared" si="0"/>
        <v>１</v>
      </c>
      <c r="E17" s="24" t="s">
        <v>15</v>
      </c>
      <c r="F17" s="24" t="str">
        <f t="shared" si="1"/>
        <v>２</v>
      </c>
      <c r="G17" s="24" t="s">
        <v>15</v>
      </c>
      <c r="H17" s="24" t="str">
        <f t="shared" si="2"/>
        <v>３</v>
      </c>
      <c r="I17" s="24" t="s">
        <v>15</v>
      </c>
      <c r="J17" s="24" t="str">
        <f t="shared" si="3"/>
        <v>４</v>
      </c>
      <c r="K17" s="24" t="s">
        <v>15</v>
      </c>
      <c r="L17" s="25" t="str">
        <f t="shared" si="4"/>
        <v>５</v>
      </c>
      <c r="M17" s="23" t="str">
        <f t="shared" si="5"/>
        <v>１</v>
      </c>
      <c r="N17" s="24" t="s">
        <v>15</v>
      </c>
      <c r="O17" s="24" t="str">
        <f t="shared" si="6"/>
        <v>２</v>
      </c>
      <c r="P17" s="24" t="s">
        <v>15</v>
      </c>
      <c r="Q17" s="24" t="str">
        <f t="shared" si="7"/>
        <v>３</v>
      </c>
      <c r="R17" s="24" t="s">
        <v>15</v>
      </c>
      <c r="S17" s="24" t="str">
        <f t="shared" si="8"/>
        <v>４</v>
      </c>
      <c r="T17" s="24" t="s">
        <v>15</v>
      </c>
      <c r="U17" s="25" t="str">
        <f t="shared" si="9"/>
        <v>５</v>
      </c>
      <c r="V17" s="23" t="str">
        <f t="shared" si="10"/>
        <v>１</v>
      </c>
      <c r="W17" s="24" t="s">
        <v>15</v>
      </c>
      <c r="X17" s="24" t="str">
        <f t="shared" si="11"/>
        <v>２</v>
      </c>
      <c r="Y17" s="24" t="s">
        <v>15</v>
      </c>
      <c r="Z17" s="24" t="str">
        <f t="shared" si="12"/>
        <v>３</v>
      </c>
      <c r="AA17" s="24" t="s">
        <v>15</v>
      </c>
      <c r="AB17" s="24" t="str">
        <f t="shared" si="13"/>
        <v>４</v>
      </c>
      <c r="AC17" s="24" t="s">
        <v>15</v>
      </c>
      <c r="AD17" s="25" t="str">
        <f t="shared" si="14"/>
        <v>５</v>
      </c>
      <c r="AE17" s="23" t="str">
        <f t="shared" si="15"/>
        <v>１</v>
      </c>
      <c r="AF17" s="24" t="s">
        <v>15</v>
      </c>
      <c r="AG17" s="24" t="str">
        <f t="shared" si="16"/>
        <v>２</v>
      </c>
      <c r="AH17" s="24" t="s">
        <v>15</v>
      </c>
      <c r="AI17" s="24" t="str">
        <f t="shared" si="17"/>
        <v>３</v>
      </c>
      <c r="AJ17" s="24" t="s">
        <v>15</v>
      </c>
      <c r="AK17" s="24" t="str">
        <f t="shared" si="18"/>
        <v>４</v>
      </c>
      <c r="AL17" s="24" t="s">
        <v>15</v>
      </c>
      <c r="AM17" s="26" t="str">
        <f t="shared" si="19"/>
        <v>５</v>
      </c>
      <c r="AN17" s="27"/>
      <c r="AO17" s="61"/>
      <c r="AP17" s="61"/>
      <c r="AQ17" s="61"/>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row>
    <row r="18" spans="1:86" s="29" customFormat="1" ht="23.25" customHeight="1">
      <c r="A18" s="72"/>
      <c r="B18" s="21" t="s">
        <v>41</v>
      </c>
      <c r="C18" s="33" t="s">
        <v>42</v>
      </c>
      <c r="D18" s="23" t="str">
        <f t="shared" si="0"/>
        <v>１</v>
      </c>
      <c r="E18" s="24" t="s">
        <v>15</v>
      </c>
      <c r="F18" s="24" t="str">
        <f t="shared" si="1"/>
        <v>２</v>
      </c>
      <c r="G18" s="24" t="s">
        <v>15</v>
      </c>
      <c r="H18" s="24" t="str">
        <f t="shared" si="2"/>
        <v>３</v>
      </c>
      <c r="I18" s="24" t="s">
        <v>15</v>
      </c>
      <c r="J18" s="24" t="str">
        <f t="shared" si="3"/>
        <v>４</v>
      </c>
      <c r="K18" s="24" t="s">
        <v>15</v>
      </c>
      <c r="L18" s="25" t="str">
        <f t="shared" si="4"/>
        <v>５</v>
      </c>
      <c r="M18" s="23" t="str">
        <f t="shared" si="5"/>
        <v>１</v>
      </c>
      <c r="N18" s="24" t="s">
        <v>15</v>
      </c>
      <c r="O18" s="24" t="str">
        <f t="shared" si="6"/>
        <v>２</v>
      </c>
      <c r="P18" s="24" t="s">
        <v>15</v>
      </c>
      <c r="Q18" s="24" t="str">
        <f t="shared" si="7"/>
        <v>３</v>
      </c>
      <c r="R18" s="24" t="s">
        <v>15</v>
      </c>
      <c r="S18" s="24" t="str">
        <f t="shared" si="8"/>
        <v>４</v>
      </c>
      <c r="T18" s="24" t="s">
        <v>15</v>
      </c>
      <c r="U18" s="25" t="str">
        <f t="shared" si="9"/>
        <v>５</v>
      </c>
      <c r="V18" s="23" t="str">
        <f t="shared" si="10"/>
        <v>１</v>
      </c>
      <c r="W18" s="24" t="s">
        <v>15</v>
      </c>
      <c r="X18" s="24" t="str">
        <f t="shared" si="11"/>
        <v>２</v>
      </c>
      <c r="Y18" s="24" t="s">
        <v>15</v>
      </c>
      <c r="Z18" s="24" t="str">
        <f t="shared" si="12"/>
        <v>３</v>
      </c>
      <c r="AA18" s="24" t="s">
        <v>15</v>
      </c>
      <c r="AB18" s="24" t="str">
        <f t="shared" si="13"/>
        <v>４</v>
      </c>
      <c r="AC18" s="24" t="s">
        <v>15</v>
      </c>
      <c r="AD18" s="25" t="str">
        <f t="shared" si="14"/>
        <v>５</v>
      </c>
      <c r="AE18" s="23" t="str">
        <f t="shared" si="15"/>
        <v>１</v>
      </c>
      <c r="AF18" s="24" t="s">
        <v>15</v>
      </c>
      <c r="AG18" s="24" t="str">
        <f t="shared" si="16"/>
        <v>２</v>
      </c>
      <c r="AH18" s="24" t="s">
        <v>15</v>
      </c>
      <c r="AI18" s="24" t="str">
        <f t="shared" si="17"/>
        <v>３</v>
      </c>
      <c r="AJ18" s="24" t="s">
        <v>15</v>
      </c>
      <c r="AK18" s="24" t="str">
        <f t="shared" si="18"/>
        <v>４</v>
      </c>
      <c r="AL18" s="24" t="s">
        <v>15</v>
      </c>
      <c r="AM18" s="26" t="str">
        <f t="shared" si="19"/>
        <v>５</v>
      </c>
      <c r="AN18" s="27"/>
      <c r="AO18" s="61"/>
      <c r="AP18" s="61"/>
      <c r="AQ18" s="61"/>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row>
    <row r="19" spans="1:86" s="29" customFormat="1" ht="23.25" customHeight="1">
      <c r="A19" s="72"/>
      <c r="B19" s="21" t="s">
        <v>43</v>
      </c>
      <c r="C19" s="33" t="s">
        <v>44</v>
      </c>
      <c r="D19" s="23" t="str">
        <f t="shared" si="0"/>
        <v>１</v>
      </c>
      <c r="E19" s="24" t="s">
        <v>15</v>
      </c>
      <c r="F19" s="24" t="str">
        <f t="shared" si="1"/>
        <v>２</v>
      </c>
      <c r="G19" s="24" t="s">
        <v>15</v>
      </c>
      <c r="H19" s="24" t="str">
        <f t="shared" si="2"/>
        <v>３</v>
      </c>
      <c r="I19" s="24" t="s">
        <v>15</v>
      </c>
      <c r="J19" s="24" t="str">
        <f t="shared" si="3"/>
        <v>４</v>
      </c>
      <c r="K19" s="24" t="s">
        <v>15</v>
      </c>
      <c r="L19" s="25" t="str">
        <f t="shared" si="4"/>
        <v>５</v>
      </c>
      <c r="M19" s="23" t="str">
        <f t="shared" si="5"/>
        <v>１</v>
      </c>
      <c r="N19" s="24" t="s">
        <v>15</v>
      </c>
      <c r="O19" s="24" t="str">
        <f t="shared" si="6"/>
        <v>２</v>
      </c>
      <c r="P19" s="24" t="s">
        <v>15</v>
      </c>
      <c r="Q19" s="24" t="str">
        <f t="shared" si="7"/>
        <v>３</v>
      </c>
      <c r="R19" s="24" t="s">
        <v>15</v>
      </c>
      <c r="S19" s="24" t="str">
        <f t="shared" si="8"/>
        <v>４</v>
      </c>
      <c r="T19" s="24" t="s">
        <v>15</v>
      </c>
      <c r="U19" s="25" t="str">
        <f t="shared" si="9"/>
        <v>５</v>
      </c>
      <c r="V19" s="23" t="str">
        <f t="shared" si="10"/>
        <v>１</v>
      </c>
      <c r="W19" s="24" t="s">
        <v>15</v>
      </c>
      <c r="X19" s="24" t="str">
        <f t="shared" si="11"/>
        <v>２</v>
      </c>
      <c r="Y19" s="24" t="s">
        <v>15</v>
      </c>
      <c r="Z19" s="24" t="str">
        <f t="shared" si="12"/>
        <v>３</v>
      </c>
      <c r="AA19" s="24" t="s">
        <v>15</v>
      </c>
      <c r="AB19" s="24" t="str">
        <f t="shared" si="13"/>
        <v>４</v>
      </c>
      <c r="AC19" s="24" t="s">
        <v>15</v>
      </c>
      <c r="AD19" s="25" t="str">
        <f t="shared" si="14"/>
        <v>５</v>
      </c>
      <c r="AE19" s="23" t="str">
        <f t="shared" si="15"/>
        <v>１</v>
      </c>
      <c r="AF19" s="24" t="s">
        <v>15</v>
      </c>
      <c r="AG19" s="24" t="str">
        <f t="shared" si="16"/>
        <v>２</v>
      </c>
      <c r="AH19" s="24" t="s">
        <v>15</v>
      </c>
      <c r="AI19" s="24" t="str">
        <f t="shared" si="17"/>
        <v>３</v>
      </c>
      <c r="AJ19" s="24" t="s">
        <v>15</v>
      </c>
      <c r="AK19" s="24" t="str">
        <f t="shared" si="18"/>
        <v>４</v>
      </c>
      <c r="AL19" s="24" t="s">
        <v>15</v>
      </c>
      <c r="AM19" s="26" t="str">
        <f t="shared" si="19"/>
        <v>５</v>
      </c>
      <c r="AN19" s="27"/>
      <c r="AO19" s="61"/>
      <c r="AP19" s="61"/>
      <c r="AQ19" s="61"/>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row>
    <row r="20" spans="1:86" s="29" customFormat="1" ht="23.25" customHeight="1">
      <c r="A20" s="73"/>
      <c r="B20" s="21" t="s">
        <v>45</v>
      </c>
      <c r="C20" s="21" t="s">
        <v>46</v>
      </c>
      <c r="D20" s="23" t="str">
        <f t="shared" si="0"/>
        <v>１</v>
      </c>
      <c r="E20" s="24" t="s">
        <v>15</v>
      </c>
      <c r="F20" s="24" t="str">
        <f t="shared" si="1"/>
        <v>２</v>
      </c>
      <c r="G20" s="24" t="s">
        <v>15</v>
      </c>
      <c r="H20" s="24" t="str">
        <f t="shared" si="2"/>
        <v>３</v>
      </c>
      <c r="I20" s="24" t="s">
        <v>15</v>
      </c>
      <c r="J20" s="24" t="str">
        <f t="shared" si="3"/>
        <v>４</v>
      </c>
      <c r="K20" s="24" t="s">
        <v>15</v>
      </c>
      <c r="L20" s="25" t="str">
        <f t="shared" si="4"/>
        <v>５</v>
      </c>
      <c r="M20" s="23" t="str">
        <f t="shared" si="5"/>
        <v>１</v>
      </c>
      <c r="N20" s="24" t="s">
        <v>15</v>
      </c>
      <c r="O20" s="24" t="str">
        <f t="shared" si="6"/>
        <v>２</v>
      </c>
      <c r="P20" s="24" t="s">
        <v>15</v>
      </c>
      <c r="Q20" s="24" t="str">
        <f t="shared" si="7"/>
        <v>３</v>
      </c>
      <c r="R20" s="24" t="s">
        <v>15</v>
      </c>
      <c r="S20" s="24" t="str">
        <f t="shared" si="8"/>
        <v>４</v>
      </c>
      <c r="T20" s="24" t="s">
        <v>15</v>
      </c>
      <c r="U20" s="25" t="str">
        <f t="shared" si="9"/>
        <v>５</v>
      </c>
      <c r="V20" s="23" t="str">
        <f t="shared" si="10"/>
        <v>１</v>
      </c>
      <c r="W20" s="24" t="s">
        <v>15</v>
      </c>
      <c r="X20" s="24" t="str">
        <f t="shared" si="11"/>
        <v>２</v>
      </c>
      <c r="Y20" s="24" t="s">
        <v>15</v>
      </c>
      <c r="Z20" s="24" t="str">
        <f t="shared" si="12"/>
        <v>３</v>
      </c>
      <c r="AA20" s="24" t="s">
        <v>15</v>
      </c>
      <c r="AB20" s="24" t="str">
        <f t="shared" si="13"/>
        <v>４</v>
      </c>
      <c r="AC20" s="24" t="s">
        <v>15</v>
      </c>
      <c r="AD20" s="25" t="str">
        <f t="shared" si="14"/>
        <v>５</v>
      </c>
      <c r="AE20" s="23" t="str">
        <f t="shared" si="15"/>
        <v>１</v>
      </c>
      <c r="AF20" s="24" t="s">
        <v>15</v>
      </c>
      <c r="AG20" s="24" t="str">
        <f t="shared" si="16"/>
        <v>２</v>
      </c>
      <c r="AH20" s="24" t="s">
        <v>15</v>
      </c>
      <c r="AI20" s="24" t="str">
        <f t="shared" si="17"/>
        <v>３</v>
      </c>
      <c r="AJ20" s="24" t="s">
        <v>15</v>
      </c>
      <c r="AK20" s="24" t="str">
        <f t="shared" si="18"/>
        <v>４</v>
      </c>
      <c r="AL20" s="24" t="s">
        <v>15</v>
      </c>
      <c r="AM20" s="26" t="str">
        <f t="shared" si="19"/>
        <v>５</v>
      </c>
      <c r="AN20" s="27"/>
      <c r="AO20" s="61"/>
      <c r="AP20" s="61"/>
      <c r="AQ20" s="61"/>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row>
    <row r="21" spans="1:86" s="29" customFormat="1" ht="23.25" customHeight="1">
      <c r="A21" s="71" t="s">
        <v>47</v>
      </c>
      <c r="B21" s="21" t="s">
        <v>48</v>
      </c>
      <c r="C21" s="33" t="s">
        <v>49</v>
      </c>
      <c r="D21" s="23" t="str">
        <f t="shared" si="0"/>
        <v>１</v>
      </c>
      <c r="E21" s="24" t="s">
        <v>15</v>
      </c>
      <c r="F21" s="24" t="str">
        <f t="shared" si="1"/>
        <v>２</v>
      </c>
      <c r="G21" s="24" t="s">
        <v>15</v>
      </c>
      <c r="H21" s="24" t="str">
        <f t="shared" si="2"/>
        <v>３</v>
      </c>
      <c r="I21" s="24" t="s">
        <v>15</v>
      </c>
      <c r="J21" s="24" t="str">
        <f t="shared" si="3"/>
        <v>４</v>
      </c>
      <c r="K21" s="24" t="s">
        <v>15</v>
      </c>
      <c r="L21" s="25" t="str">
        <f t="shared" si="4"/>
        <v>５</v>
      </c>
      <c r="M21" s="23" t="str">
        <f t="shared" si="5"/>
        <v>１</v>
      </c>
      <c r="N21" s="24" t="s">
        <v>15</v>
      </c>
      <c r="O21" s="24" t="str">
        <f t="shared" si="6"/>
        <v>２</v>
      </c>
      <c r="P21" s="24" t="s">
        <v>15</v>
      </c>
      <c r="Q21" s="24" t="str">
        <f t="shared" si="7"/>
        <v>３</v>
      </c>
      <c r="R21" s="24" t="s">
        <v>15</v>
      </c>
      <c r="S21" s="24" t="str">
        <f t="shared" si="8"/>
        <v>４</v>
      </c>
      <c r="T21" s="24" t="s">
        <v>15</v>
      </c>
      <c r="U21" s="25" t="str">
        <f t="shared" si="9"/>
        <v>５</v>
      </c>
      <c r="V21" s="23" t="str">
        <f t="shared" si="10"/>
        <v>１</v>
      </c>
      <c r="W21" s="24" t="s">
        <v>15</v>
      </c>
      <c r="X21" s="24" t="str">
        <f t="shared" si="11"/>
        <v>２</v>
      </c>
      <c r="Y21" s="24" t="s">
        <v>15</v>
      </c>
      <c r="Z21" s="24" t="str">
        <f t="shared" si="12"/>
        <v>３</v>
      </c>
      <c r="AA21" s="24" t="s">
        <v>15</v>
      </c>
      <c r="AB21" s="24" t="str">
        <f t="shared" si="13"/>
        <v>４</v>
      </c>
      <c r="AC21" s="24" t="s">
        <v>15</v>
      </c>
      <c r="AD21" s="25" t="str">
        <f t="shared" si="14"/>
        <v>５</v>
      </c>
      <c r="AE21" s="23" t="str">
        <f t="shared" si="15"/>
        <v>１</v>
      </c>
      <c r="AF21" s="24" t="s">
        <v>15</v>
      </c>
      <c r="AG21" s="24" t="str">
        <f t="shared" si="16"/>
        <v>２</v>
      </c>
      <c r="AH21" s="24" t="s">
        <v>15</v>
      </c>
      <c r="AI21" s="24" t="str">
        <f t="shared" si="17"/>
        <v>３</v>
      </c>
      <c r="AJ21" s="24" t="s">
        <v>15</v>
      </c>
      <c r="AK21" s="24" t="str">
        <f t="shared" si="18"/>
        <v>４</v>
      </c>
      <c r="AL21" s="24" t="s">
        <v>15</v>
      </c>
      <c r="AM21" s="26" t="str">
        <f t="shared" si="19"/>
        <v>５</v>
      </c>
      <c r="AN21" s="27"/>
      <c r="AO21" s="61"/>
      <c r="AP21" s="61"/>
      <c r="AQ21" s="61"/>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row>
    <row r="22" spans="1:86" s="29" customFormat="1" ht="23.25" customHeight="1">
      <c r="A22" s="72"/>
      <c r="B22" s="21" t="s">
        <v>50</v>
      </c>
      <c r="C22" s="31" t="s">
        <v>51</v>
      </c>
      <c r="D22" s="23" t="str">
        <f t="shared" si="0"/>
        <v>１</v>
      </c>
      <c r="E22" s="24" t="s">
        <v>15</v>
      </c>
      <c r="F22" s="24" t="str">
        <f t="shared" si="1"/>
        <v>２</v>
      </c>
      <c r="G22" s="24" t="s">
        <v>15</v>
      </c>
      <c r="H22" s="24" t="str">
        <f t="shared" si="2"/>
        <v>３</v>
      </c>
      <c r="I22" s="24" t="s">
        <v>15</v>
      </c>
      <c r="J22" s="24" t="str">
        <f t="shared" si="3"/>
        <v>４</v>
      </c>
      <c r="K22" s="24" t="s">
        <v>15</v>
      </c>
      <c r="L22" s="25" t="str">
        <f t="shared" si="4"/>
        <v>５</v>
      </c>
      <c r="M22" s="23" t="str">
        <f t="shared" si="5"/>
        <v>１</v>
      </c>
      <c r="N22" s="24" t="s">
        <v>15</v>
      </c>
      <c r="O22" s="24" t="str">
        <f t="shared" si="6"/>
        <v>２</v>
      </c>
      <c r="P22" s="24" t="s">
        <v>15</v>
      </c>
      <c r="Q22" s="24" t="str">
        <f t="shared" si="7"/>
        <v>３</v>
      </c>
      <c r="R22" s="24" t="s">
        <v>15</v>
      </c>
      <c r="S22" s="24" t="str">
        <f t="shared" si="8"/>
        <v>４</v>
      </c>
      <c r="T22" s="24" t="s">
        <v>15</v>
      </c>
      <c r="U22" s="25" t="str">
        <f t="shared" si="9"/>
        <v>５</v>
      </c>
      <c r="V22" s="23" t="str">
        <f t="shared" si="10"/>
        <v>１</v>
      </c>
      <c r="W22" s="24" t="s">
        <v>15</v>
      </c>
      <c r="X22" s="24" t="str">
        <f t="shared" si="11"/>
        <v>２</v>
      </c>
      <c r="Y22" s="24" t="s">
        <v>15</v>
      </c>
      <c r="Z22" s="24" t="str">
        <f t="shared" si="12"/>
        <v>３</v>
      </c>
      <c r="AA22" s="24" t="s">
        <v>15</v>
      </c>
      <c r="AB22" s="24" t="str">
        <f t="shared" si="13"/>
        <v>４</v>
      </c>
      <c r="AC22" s="24" t="s">
        <v>15</v>
      </c>
      <c r="AD22" s="25" t="str">
        <f t="shared" si="14"/>
        <v>５</v>
      </c>
      <c r="AE22" s="23" t="str">
        <f t="shared" si="15"/>
        <v>１</v>
      </c>
      <c r="AF22" s="24" t="s">
        <v>15</v>
      </c>
      <c r="AG22" s="24" t="str">
        <f t="shared" si="16"/>
        <v>２</v>
      </c>
      <c r="AH22" s="24" t="s">
        <v>15</v>
      </c>
      <c r="AI22" s="24" t="str">
        <f t="shared" si="17"/>
        <v>３</v>
      </c>
      <c r="AJ22" s="24" t="s">
        <v>15</v>
      </c>
      <c r="AK22" s="24" t="str">
        <f t="shared" si="18"/>
        <v>４</v>
      </c>
      <c r="AL22" s="24" t="s">
        <v>15</v>
      </c>
      <c r="AM22" s="26" t="str">
        <f t="shared" si="19"/>
        <v>５</v>
      </c>
      <c r="AN22" s="27"/>
      <c r="AO22" s="61"/>
      <c r="AP22" s="61"/>
      <c r="AQ22" s="61"/>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row>
    <row r="23" spans="1:86" s="29" customFormat="1" ht="23.25" customHeight="1">
      <c r="A23" s="72"/>
      <c r="B23" s="21" t="s">
        <v>52</v>
      </c>
      <c r="C23" s="31" t="s">
        <v>53</v>
      </c>
      <c r="D23" s="23" t="str">
        <f t="shared" si="0"/>
        <v>１</v>
      </c>
      <c r="E23" s="24" t="s">
        <v>15</v>
      </c>
      <c r="F23" s="24" t="str">
        <f t="shared" si="1"/>
        <v>２</v>
      </c>
      <c r="G23" s="24" t="s">
        <v>15</v>
      </c>
      <c r="H23" s="24" t="str">
        <f t="shared" si="2"/>
        <v>３</v>
      </c>
      <c r="I23" s="24" t="s">
        <v>15</v>
      </c>
      <c r="J23" s="24" t="str">
        <f t="shared" si="3"/>
        <v>４</v>
      </c>
      <c r="K23" s="24" t="s">
        <v>15</v>
      </c>
      <c r="L23" s="25" t="str">
        <f t="shared" si="4"/>
        <v>５</v>
      </c>
      <c r="M23" s="23" t="str">
        <f t="shared" si="5"/>
        <v>１</v>
      </c>
      <c r="N23" s="24" t="s">
        <v>15</v>
      </c>
      <c r="O23" s="24" t="str">
        <f t="shared" si="6"/>
        <v>２</v>
      </c>
      <c r="P23" s="24" t="s">
        <v>15</v>
      </c>
      <c r="Q23" s="24" t="str">
        <f t="shared" si="7"/>
        <v>３</v>
      </c>
      <c r="R23" s="24" t="s">
        <v>15</v>
      </c>
      <c r="S23" s="24" t="str">
        <f t="shared" si="8"/>
        <v>４</v>
      </c>
      <c r="T23" s="24" t="s">
        <v>15</v>
      </c>
      <c r="U23" s="25" t="str">
        <f t="shared" si="9"/>
        <v>５</v>
      </c>
      <c r="V23" s="23" t="str">
        <f t="shared" si="10"/>
        <v>１</v>
      </c>
      <c r="W23" s="24" t="s">
        <v>15</v>
      </c>
      <c r="X23" s="24" t="str">
        <f t="shared" si="11"/>
        <v>２</v>
      </c>
      <c r="Y23" s="24" t="s">
        <v>15</v>
      </c>
      <c r="Z23" s="24" t="str">
        <f t="shared" si="12"/>
        <v>３</v>
      </c>
      <c r="AA23" s="24" t="s">
        <v>15</v>
      </c>
      <c r="AB23" s="24" t="str">
        <f t="shared" si="13"/>
        <v>４</v>
      </c>
      <c r="AC23" s="24" t="s">
        <v>15</v>
      </c>
      <c r="AD23" s="25" t="str">
        <f t="shared" si="14"/>
        <v>５</v>
      </c>
      <c r="AE23" s="23" t="str">
        <f t="shared" si="15"/>
        <v>１</v>
      </c>
      <c r="AF23" s="24" t="s">
        <v>15</v>
      </c>
      <c r="AG23" s="24" t="str">
        <f t="shared" si="16"/>
        <v>２</v>
      </c>
      <c r="AH23" s="24" t="s">
        <v>15</v>
      </c>
      <c r="AI23" s="24" t="str">
        <f t="shared" si="17"/>
        <v>３</v>
      </c>
      <c r="AJ23" s="24" t="s">
        <v>15</v>
      </c>
      <c r="AK23" s="24" t="str">
        <f t="shared" si="18"/>
        <v>４</v>
      </c>
      <c r="AL23" s="24" t="s">
        <v>15</v>
      </c>
      <c r="AM23" s="26" t="str">
        <f t="shared" si="19"/>
        <v>５</v>
      </c>
      <c r="AN23" s="27"/>
      <c r="AO23" s="61"/>
      <c r="AP23" s="61"/>
      <c r="AQ23" s="61"/>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row>
    <row r="24" spans="1:86" s="29" customFormat="1" ht="23.25" customHeight="1">
      <c r="A24" s="73"/>
      <c r="B24" s="21" t="s">
        <v>54</v>
      </c>
      <c r="C24" s="33" t="s">
        <v>55</v>
      </c>
      <c r="D24" s="23" t="str">
        <f t="shared" si="0"/>
        <v>１</v>
      </c>
      <c r="E24" s="24" t="s">
        <v>15</v>
      </c>
      <c r="F24" s="24" t="str">
        <f t="shared" si="1"/>
        <v>２</v>
      </c>
      <c r="G24" s="24" t="s">
        <v>15</v>
      </c>
      <c r="H24" s="24" t="str">
        <f t="shared" si="2"/>
        <v>３</v>
      </c>
      <c r="I24" s="24" t="s">
        <v>15</v>
      </c>
      <c r="J24" s="24" t="str">
        <f t="shared" si="3"/>
        <v>４</v>
      </c>
      <c r="K24" s="24" t="s">
        <v>15</v>
      </c>
      <c r="L24" s="25" t="str">
        <f t="shared" si="4"/>
        <v>５</v>
      </c>
      <c r="M24" s="23" t="str">
        <f t="shared" si="5"/>
        <v>１</v>
      </c>
      <c r="N24" s="24" t="s">
        <v>15</v>
      </c>
      <c r="O24" s="24" t="str">
        <f t="shared" si="6"/>
        <v>２</v>
      </c>
      <c r="P24" s="24" t="s">
        <v>15</v>
      </c>
      <c r="Q24" s="24" t="str">
        <f t="shared" si="7"/>
        <v>３</v>
      </c>
      <c r="R24" s="24" t="s">
        <v>15</v>
      </c>
      <c r="S24" s="24" t="str">
        <f t="shared" si="8"/>
        <v>４</v>
      </c>
      <c r="T24" s="24" t="s">
        <v>15</v>
      </c>
      <c r="U24" s="25" t="str">
        <f t="shared" si="9"/>
        <v>５</v>
      </c>
      <c r="V24" s="23" t="str">
        <f t="shared" si="10"/>
        <v>１</v>
      </c>
      <c r="W24" s="24" t="s">
        <v>15</v>
      </c>
      <c r="X24" s="24" t="str">
        <f t="shared" si="11"/>
        <v>２</v>
      </c>
      <c r="Y24" s="24" t="s">
        <v>15</v>
      </c>
      <c r="Z24" s="24" t="str">
        <f t="shared" si="12"/>
        <v>３</v>
      </c>
      <c r="AA24" s="24" t="s">
        <v>15</v>
      </c>
      <c r="AB24" s="24" t="str">
        <f t="shared" si="13"/>
        <v>４</v>
      </c>
      <c r="AC24" s="24" t="s">
        <v>15</v>
      </c>
      <c r="AD24" s="25" t="str">
        <f t="shared" si="14"/>
        <v>５</v>
      </c>
      <c r="AE24" s="23" t="str">
        <f t="shared" si="15"/>
        <v>１</v>
      </c>
      <c r="AF24" s="24" t="s">
        <v>15</v>
      </c>
      <c r="AG24" s="24" t="str">
        <f t="shared" si="16"/>
        <v>２</v>
      </c>
      <c r="AH24" s="24" t="s">
        <v>15</v>
      </c>
      <c r="AI24" s="24" t="str">
        <f t="shared" si="17"/>
        <v>３</v>
      </c>
      <c r="AJ24" s="24" t="s">
        <v>15</v>
      </c>
      <c r="AK24" s="24" t="str">
        <f t="shared" si="18"/>
        <v>４</v>
      </c>
      <c r="AL24" s="24" t="s">
        <v>15</v>
      </c>
      <c r="AM24" s="26" t="str">
        <f t="shared" si="19"/>
        <v>５</v>
      </c>
      <c r="AN24" s="27"/>
      <c r="AO24" s="61"/>
      <c r="AP24" s="61"/>
      <c r="AQ24" s="61"/>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row>
    <row r="25" spans="1:86" s="29" customFormat="1" ht="23.25" customHeight="1">
      <c r="A25" s="71" t="s">
        <v>56</v>
      </c>
      <c r="B25" s="21" t="s">
        <v>57</v>
      </c>
      <c r="C25" s="34" t="s">
        <v>58</v>
      </c>
      <c r="D25" s="23" t="str">
        <f t="shared" si="0"/>
        <v>１</v>
      </c>
      <c r="E25" s="24" t="s">
        <v>15</v>
      </c>
      <c r="F25" s="24" t="str">
        <f t="shared" si="1"/>
        <v>２</v>
      </c>
      <c r="G25" s="24" t="s">
        <v>15</v>
      </c>
      <c r="H25" s="24" t="str">
        <f t="shared" si="2"/>
        <v>３</v>
      </c>
      <c r="I25" s="24" t="s">
        <v>15</v>
      </c>
      <c r="J25" s="24" t="str">
        <f t="shared" si="3"/>
        <v>４</v>
      </c>
      <c r="K25" s="24" t="s">
        <v>15</v>
      </c>
      <c r="L25" s="25" t="str">
        <f t="shared" si="4"/>
        <v>５</v>
      </c>
      <c r="M25" s="23" t="str">
        <f t="shared" si="5"/>
        <v>１</v>
      </c>
      <c r="N25" s="24" t="s">
        <v>15</v>
      </c>
      <c r="O25" s="24" t="str">
        <f t="shared" si="6"/>
        <v>２</v>
      </c>
      <c r="P25" s="24" t="s">
        <v>15</v>
      </c>
      <c r="Q25" s="24" t="str">
        <f t="shared" si="7"/>
        <v>３</v>
      </c>
      <c r="R25" s="24" t="s">
        <v>15</v>
      </c>
      <c r="S25" s="24" t="str">
        <f t="shared" si="8"/>
        <v>４</v>
      </c>
      <c r="T25" s="24" t="s">
        <v>15</v>
      </c>
      <c r="U25" s="25" t="str">
        <f t="shared" si="9"/>
        <v>５</v>
      </c>
      <c r="V25" s="23" t="str">
        <f t="shared" si="10"/>
        <v>１</v>
      </c>
      <c r="W25" s="24" t="s">
        <v>15</v>
      </c>
      <c r="X25" s="24" t="str">
        <f t="shared" si="11"/>
        <v>２</v>
      </c>
      <c r="Y25" s="24" t="s">
        <v>15</v>
      </c>
      <c r="Z25" s="24" t="str">
        <f t="shared" si="12"/>
        <v>３</v>
      </c>
      <c r="AA25" s="24" t="s">
        <v>15</v>
      </c>
      <c r="AB25" s="24" t="str">
        <f t="shared" si="13"/>
        <v>４</v>
      </c>
      <c r="AC25" s="24" t="s">
        <v>15</v>
      </c>
      <c r="AD25" s="25" t="str">
        <f t="shared" si="14"/>
        <v>５</v>
      </c>
      <c r="AE25" s="23" t="str">
        <f t="shared" si="15"/>
        <v>１</v>
      </c>
      <c r="AF25" s="24" t="s">
        <v>15</v>
      </c>
      <c r="AG25" s="24" t="str">
        <f t="shared" si="16"/>
        <v>２</v>
      </c>
      <c r="AH25" s="24" t="s">
        <v>15</v>
      </c>
      <c r="AI25" s="24" t="str">
        <f t="shared" si="17"/>
        <v>３</v>
      </c>
      <c r="AJ25" s="24" t="s">
        <v>15</v>
      </c>
      <c r="AK25" s="24" t="str">
        <f t="shared" si="18"/>
        <v>４</v>
      </c>
      <c r="AL25" s="24" t="s">
        <v>15</v>
      </c>
      <c r="AM25" s="26" t="str">
        <f t="shared" si="19"/>
        <v>５</v>
      </c>
      <c r="AN25" s="27"/>
      <c r="AO25" s="61"/>
      <c r="AP25" s="61"/>
      <c r="AQ25" s="61"/>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row>
    <row r="26" spans="1:86" s="29" customFormat="1" ht="23.25" customHeight="1">
      <c r="A26" s="72"/>
      <c r="B26" s="21" t="s">
        <v>65</v>
      </c>
      <c r="C26" s="34" t="s">
        <v>66</v>
      </c>
      <c r="D26" s="23" t="str">
        <f t="shared" si="0"/>
        <v>１</v>
      </c>
      <c r="E26" s="24" t="s">
        <v>15</v>
      </c>
      <c r="F26" s="24" t="str">
        <f t="shared" si="1"/>
        <v>２</v>
      </c>
      <c r="G26" s="24" t="s">
        <v>15</v>
      </c>
      <c r="H26" s="24" t="str">
        <f t="shared" si="2"/>
        <v>３</v>
      </c>
      <c r="I26" s="24" t="s">
        <v>15</v>
      </c>
      <c r="J26" s="24" t="str">
        <f t="shared" si="3"/>
        <v>４</v>
      </c>
      <c r="K26" s="24" t="s">
        <v>15</v>
      </c>
      <c r="L26" s="25" t="str">
        <f t="shared" si="4"/>
        <v>５</v>
      </c>
      <c r="M26" s="23" t="str">
        <f t="shared" si="5"/>
        <v>１</v>
      </c>
      <c r="N26" s="24" t="s">
        <v>15</v>
      </c>
      <c r="O26" s="24" t="str">
        <f t="shared" si="6"/>
        <v>２</v>
      </c>
      <c r="P26" s="24" t="s">
        <v>15</v>
      </c>
      <c r="Q26" s="24" t="str">
        <f t="shared" si="7"/>
        <v>３</v>
      </c>
      <c r="R26" s="24" t="s">
        <v>15</v>
      </c>
      <c r="S26" s="24" t="str">
        <f t="shared" si="8"/>
        <v>４</v>
      </c>
      <c r="T26" s="24" t="s">
        <v>15</v>
      </c>
      <c r="U26" s="25" t="str">
        <f t="shared" si="9"/>
        <v>５</v>
      </c>
      <c r="V26" s="23" t="str">
        <f t="shared" si="10"/>
        <v>１</v>
      </c>
      <c r="W26" s="24" t="s">
        <v>15</v>
      </c>
      <c r="X26" s="24" t="str">
        <f t="shared" si="11"/>
        <v>２</v>
      </c>
      <c r="Y26" s="24" t="s">
        <v>15</v>
      </c>
      <c r="Z26" s="24" t="str">
        <f t="shared" si="12"/>
        <v>３</v>
      </c>
      <c r="AA26" s="24" t="s">
        <v>15</v>
      </c>
      <c r="AB26" s="24" t="str">
        <f t="shared" si="13"/>
        <v>４</v>
      </c>
      <c r="AC26" s="24" t="s">
        <v>15</v>
      </c>
      <c r="AD26" s="25" t="str">
        <f t="shared" si="14"/>
        <v>５</v>
      </c>
      <c r="AE26" s="23" t="str">
        <f t="shared" si="15"/>
        <v>１</v>
      </c>
      <c r="AF26" s="24" t="s">
        <v>15</v>
      </c>
      <c r="AG26" s="24" t="str">
        <f t="shared" si="16"/>
        <v>２</v>
      </c>
      <c r="AH26" s="24" t="s">
        <v>15</v>
      </c>
      <c r="AI26" s="24" t="str">
        <f t="shared" si="17"/>
        <v>３</v>
      </c>
      <c r="AJ26" s="24" t="s">
        <v>15</v>
      </c>
      <c r="AK26" s="24" t="str">
        <f t="shared" si="18"/>
        <v>４</v>
      </c>
      <c r="AL26" s="24" t="s">
        <v>15</v>
      </c>
      <c r="AM26" s="26" t="str">
        <f t="shared" si="19"/>
        <v>５</v>
      </c>
      <c r="AN26" s="27"/>
      <c r="AO26" s="61"/>
      <c r="AP26" s="61"/>
      <c r="AQ26" s="61"/>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row>
    <row r="27" spans="1:86" s="29" customFormat="1" ht="23.25" customHeight="1">
      <c r="A27" s="72"/>
      <c r="B27" s="21" t="s">
        <v>71</v>
      </c>
      <c r="C27" s="35" t="s">
        <v>72</v>
      </c>
      <c r="D27" s="23" t="str">
        <f t="shared" si="0"/>
        <v>１</v>
      </c>
      <c r="E27" s="24" t="s">
        <v>15</v>
      </c>
      <c r="F27" s="24" t="str">
        <f t="shared" si="1"/>
        <v>２</v>
      </c>
      <c r="G27" s="24" t="s">
        <v>15</v>
      </c>
      <c r="H27" s="24" t="str">
        <f t="shared" si="2"/>
        <v>３</v>
      </c>
      <c r="I27" s="24" t="s">
        <v>15</v>
      </c>
      <c r="J27" s="24" t="str">
        <f t="shared" si="3"/>
        <v>４</v>
      </c>
      <c r="K27" s="24" t="s">
        <v>15</v>
      </c>
      <c r="L27" s="25" t="str">
        <f t="shared" si="4"/>
        <v>５</v>
      </c>
      <c r="M27" s="23" t="str">
        <f t="shared" si="5"/>
        <v>１</v>
      </c>
      <c r="N27" s="24" t="s">
        <v>15</v>
      </c>
      <c r="O27" s="24" t="str">
        <f t="shared" si="6"/>
        <v>２</v>
      </c>
      <c r="P27" s="24" t="s">
        <v>15</v>
      </c>
      <c r="Q27" s="24" t="str">
        <f t="shared" si="7"/>
        <v>３</v>
      </c>
      <c r="R27" s="24" t="s">
        <v>15</v>
      </c>
      <c r="S27" s="24" t="str">
        <f t="shared" si="8"/>
        <v>４</v>
      </c>
      <c r="T27" s="24" t="s">
        <v>15</v>
      </c>
      <c r="U27" s="25" t="str">
        <f t="shared" si="9"/>
        <v>５</v>
      </c>
      <c r="V27" s="23" t="str">
        <f t="shared" si="10"/>
        <v>１</v>
      </c>
      <c r="W27" s="24" t="s">
        <v>15</v>
      </c>
      <c r="X27" s="24" t="str">
        <f t="shared" si="11"/>
        <v>２</v>
      </c>
      <c r="Y27" s="24" t="s">
        <v>15</v>
      </c>
      <c r="Z27" s="24" t="str">
        <f t="shared" si="12"/>
        <v>３</v>
      </c>
      <c r="AA27" s="24" t="s">
        <v>15</v>
      </c>
      <c r="AB27" s="24" t="str">
        <f t="shared" si="13"/>
        <v>４</v>
      </c>
      <c r="AC27" s="24" t="s">
        <v>15</v>
      </c>
      <c r="AD27" s="25" t="str">
        <f t="shared" si="14"/>
        <v>５</v>
      </c>
      <c r="AE27" s="23" t="str">
        <f t="shared" si="15"/>
        <v>１</v>
      </c>
      <c r="AF27" s="24" t="s">
        <v>15</v>
      </c>
      <c r="AG27" s="24" t="str">
        <f t="shared" si="16"/>
        <v>２</v>
      </c>
      <c r="AH27" s="24" t="s">
        <v>15</v>
      </c>
      <c r="AI27" s="24" t="str">
        <f t="shared" si="17"/>
        <v>３</v>
      </c>
      <c r="AJ27" s="24" t="s">
        <v>15</v>
      </c>
      <c r="AK27" s="24" t="str">
        <f t="shared" si="18"/>
        <v>４</v>
      </c>
      <c r="AL27" s="24" t="s">
        <v>15</v>
      </c>
      <c r="AM27" s="26" t="str">
        <f t="shared" si="19"/>
        <v>５</v>
      </c>
      <c r="AN27" s="27"/>
      <c r="AO27" s="61"/>
      <c r="AP27" s="61"/>
      <c r="AQ27" s="61"/>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row>
    <row r="28" spans="1:86" s="29" customFormat="1" ht="23.25" customHeight="1">
      <c r="A28" s="72"/>
      <c r="B28" s="21" t="s">
        <v>73</v>
      </c>
      <c r="C28" s="30" t="s">
        <v>74</v>
      </c>
      <c r="D28" s="23" t="str">
        <f t="shared" si="0"/>
        <v>１</v>
      </c>
      <c r="E28" s="24" t="s">
        <v>15</v>
      </c>
      <c r="F28" s="24" t="str">
        <f t="shared" si="1"/>
        <v>２</v>
      </c>
      <c r="G28" s="24" t="s">
        <v>15</v>
      </c>
      <c r="H28" s="24" t="str">
        <f t="shared" si="2"/>
        <v>３</v>
      </c>
      <c r="I28" s="24" t="s">
        <v>15</v>
      </c>
      <c r="J28" s="24" t="str">
        <f t="shared" si="3"/>
        <v>４</v>
      </c>
      <c r="K28" s="24" t="s">
        <v>15</v>
      </c>
      <c r="L28" s="25" t="str">
        <f t="shared" si="4"/>
        <v>５</v>
      </c>
      <c r="M28" s="23" t="str">
        <f t="shared" si="5"/>
        <v>１</v>
      </c>
      <c r="N28" s="24" t="s">
        <v>15</v>
      </c>
      <c r="O28" s="24" t="str">
        <f t="shared" si="6"/>
        <v>２</v>
      </c>
      <c r="P28" s="24" t="s">
        <v>15</v>
      </c>
      <c r="Q28" s="24" t="str">
        <f t="shared" si="7"/>
        <v>３</v>
      </c>
      <c r="R28" s="24" t="s">
        <v>15</v>
      </c>
      <c r="S28" s="24" t="str">
        <f t="shared" si="8"/>
        <v>４</v>
      </c>
      <c r="T28" s="24" t="s">
        <v>15</v>
      </c>
      <c r="U28" s="25" t="str">
        <f t="shared" si="9"/>
        <v>５</v>
      </c>
      <c r="V28" s="23" t="str">
        <f t="shared" si="10"/>
        <v>１</v>
      </c>
      <c r="W28" s="24" t="s">
        <v>15</v>
      </c>
      <c r="X28" s="24" t="str">
        <f t="shared" si="11"/>
        <v>２</v>
      </c>
      <c r="Y28" s="24" t="s">
        <v>15</v>
      </c>
      <c r="Z28" s="24" t="str">
        <f t="shared" si="12"/>
        <v>３</v>
      </c>
      <c r="AA28" s="24" t="s">
        <v>15</v>
      </c>
      <c r="AB28" s="24" t="str">
        <f t="shared" si="13"/>
        <v>４</v>
      </c>
      <c r="AC28" s="24" t="s">
        <v>15</v>
      </c>
      <c r="AD28" s="25" t="str">
        <f t="shared" si="14"/>
        <v>５</v>
      </c>
      <c r="AE28" s="23" t="str">
        <f t="shared" si="15"/>
        <v>１</v>
      </c>
      <c r="AF28" s="24" t="s">
        <v>15</v>
      </c>
      <c r="AG28" s="24" t="str">
        <f t="shared" si="16"/>
        <v>２</v>
      </c>
      <c r="AH28" s="24" t="s">
        <v>15</v>
      </c>
      <c r="AI28" s="24" t="str">
        <f t="shared" si="17"/>
        <v>３</v>
      </c>
      <c r="AJ28" s="24" t="s">
        <v>15</v>
      </c>
      <c r="AK28" s="24" t="str">
        <f t="shared" si="18"/>
        <v>４</v>
      </c>
      <c r="AL28" s="24" t="s">
        <v>15</v>
      </c>
      <c r="AM28" s="26" t="str">
        <f t="shared" si="19"/>
        <v>５</v>
      </c>
      <c r="AN28" s="27"/>
      <c r="AO28" s="61"/>
      <c r="AP28" s="61"/>
      <c r="AQ28" s="61"/>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row>
    <row r="29" spans="1:86" s="29" customFormat="1" ht="23.25" customHeight="1">
      <c r="A29" s="72"/>
      <c r="B29" s="21" t="s">
        <v>75</v>
      </c>
      <c r="C29" s="30" t="s">
        <v>76</v>
      </c>
      <c r="D29" s="23" t="str">
        <f t="shared" si="0"/>
        <v>１</v>
      </c>
      <c r="E29" s="24" t="s">
        <v>15</v>
      </c>
      <c r="F29" s="24" t="str">
        <f t="shared" si="1"/>
        <v>２</v>
      </c>
      <c r="G29" s="24" t="s">
        <v>15</v>
      </c>
      <c r="H29" s="24" t="str">
        <f t="shared" si="2"/>
        <v>３</v>
      </c>
      <c r="I29" s="24" t="s">
        <v>15</v>
      </c>
      <c r="J29" s="24" t="str">
        <f t="shared" si="3"/>
        <v>４</v>
      </c>
      <c r="K29" s="24" t="s">
        <v>15</v>
      </c>
      <c r="L29" s="25" t="str">
        <f t="shared" si="4"/>
        <v>５</v>
      </c>
      <c r="M29" s="23" t="str">
        <f t="shared" si="5"/>
        <v>１</v>
      </c>
      <c r="N29" s="24" t="s">
        <v>15</v>
      </c>
      <c r="O29" s="24" t="str">
        <f t="shared" si="6"/>
        <v>２</v>
      </c>
      <c r="P29" s="24" t="s">
        <v>15</v>
      </c>
      <c r="Q29" s="24" t="str">
        <f t="shared" si="7"/>
        <v>３</v>
      </c>
      <c r="R29" s="24" t="s">
        <v>15</v>
      </c>
      <c r="S29" s="24" t="str">
        <f t="shared" si="8"/>
        <v>４</v>
      </c>
      <c r="T29" s="24" t="s">
        <v>15</v>
      </c>
      <c r="U29" s="25" t="str">
        <f t="shared" si="9"/>
        <v>５</v>
      </c>
      <c r="V29" s="23" t="str">
        <f t="shared" si="10"/>
        <v>１</v>
      </c>
      <c r="W29" s="24" t="s">
        <v>15</v>
      </c>
      <c r="X29" s="24" t="str">
        <f t="shared" si="11"/>
        <v>２</v>
      </c>
      <c r="Y29" s="24" t="s">
        <v>15</v>
      </c>
      <c r="Z29" s="24" t="str">
        <f t="shared" si="12"/>
        <v>３</v>
      </c>
      <c r="AA29" s="24" t="s">
        <v>15</v>
      </c>
      <c r="AB29" s="24" t="str">
        <f t="shared" si="13"/>
        <v>４</v>
      </c>
      <c r="AC29" s="24" t="s">
        <v>15</v>
      </c>
      <c r="AD29" s="25" t="str">
        <f t="shared" si="14"/>
        <v>５</v>
      </c>
      <c r="AE29" s="23" t="str">
        <f t="shared" si="15"/>
        <v>１</v>
      </c>
      <c r="AF29" s="24" t="s">
        <v>15</v>
      </c>
      <c r="AG29" s="24" t="str">
        <f t="shared" si="16"/>
        <v>２</v>
      </c>
      <c r="AH29" s="24" t="s">
        <v>15</v>
      </c>
      <c r="AI29" s="24" t="str">
        <f t="shared" si="17"/>
        <v>３</v>
      </c>
      <c r="AJ29" s="24" t="s">
        <v>15</v>
      </c>
      <c r="AK29" s="24" t="str">
        <f t="shared" si="18"/>
        <v>４</v>
      </c>
      <c r="AL29" s="24" t="s">
        <v>15</v>
      </c>
      <c r="AM29" s="26" t="str">
        <f t="shared" si="19"/>
        <v>５</v>
      </c>
      <c r="AN29" s="27"/>
      <c r="AO29" s="61"/>
      <c r="AP29" s="61"/>
      <c r="AQ29" s="61"/>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row>
    <row r="30" spans="1:86" s="29" customFormat="1" ht="23.25" customHeight="1">
      <c r="A30" s="72"/>
      <c r="B30" s="21" t="s">
        <v>77</v>
      </c>
      <c r="C30" s="30" t="s">
        <v>78</v>
      </c>
      <c r="D30" s="23" t="str">
        <f t="shared" si="0"/>
        <v>１</v>
      </c>
      <c r="E30" s="24" t="s">
        <v>15</v>
      </c>
      <c r="F30" s="24" t="str">
        <f t="shared" si="1"/>
        <v>２</v>
      </c>
      <c r="G30" s="24" t="s">
        <v>15</v>
      </c>
      <c r="H30" s="24" t="str">
        <f t="shared" si="2"/>
        <v>３</v>
      </c>
      <c r="I30" s="24" t="s">
        <v>15</v>
      </c>
      <c r="J30" s="24" t="str">
        <f t="shared" si="3"/>
        <v>４</v>
      </c>
      <c r="K30" s="24" t="s">
        <v>15</v>
      </c>
      <c r="L30" s="25" t="str">
        <f t="shared" si="4"/>
        <v>５</v>
      </c>
      <c r="M30" s="23" t="str">
        <f t="shared" si="5"/>
        <v>１</v>
      </c>
      <c r="N30" s="24" t="s">
        <v>15</v>
      </c>
      <c r="O30" s="24" t="str">
        <f t="shared" si="6"/>
        <v>２</v>
      </c>
      <c r="P30" s="24" t="s">
        <v>15</v>
      </c>
      <c r="Q30" s="24" t="str">
        <f t="shared" si="7"/>
        <v>３</v>
      </c>
      <c r="R30" s="24" t="s">
        <v>15</v>
      </c>
      <c r="S30" s="24" t="str">
        <f t="shared" si="8"/>
        <v>４</v>
      </c>
      <c r="T30" s="24" t="s">
        <v>15</v>
      </c>
      <c r="U30" s="25" t="str">
        <f t="shared" si="9"/>
        <v>５</v>
      </c>
      <c r="V30" s="23" t="str">
        <f t="shared" si="10"/>
        <v>１</v>
      </c>
      <c r="W30" s="24" t="s">
        <v>15</v>
      </c>
      <c r="X30" s="24" t="str">
        <f t="shared" si="11"/>
        <v>２</v>
      </c>
      <c r="Y30" s="24" t="s">
        <v>15</v>
      </c>
      <c r="Z30" s="24" t="str">
        <f t="shared" si="12"/>
        <v>３</v>
      </c>
      <c r="AA30" s="24" t="s">
        <v>15</v>
      </c>
      <c r="AB30" s="24" t="str">
        <f t="shared" si="13"/>
        <v>４</v>
      </c>
      <c r="AC30" s="24" t="s">
        <v>15</v>
      </c>
      <c r="AD30" s="25" t="str">
        <f t="shared" si="14"/>
        <v>５</v>
      </c>
      <c r="AE30" s="23" t="str">
        <f t="shared" si="15"/>
        <v>１</v>
      </c>
      <c r="AF30" s="24" t="s">
        <v>15</v>
      </c>
      <c r="AG30" s="24" t="str">
        <f t="shared" si="16"/>
        <v>２</v>
      </c>
      <c r="AH30" s="24" t="s">
        <v>15</v>
      </c>
      <c r="AI30" s="24" t="str">
        <f t="shared" si="17"/>
        <v>３</v>
      </c>
      <c r="AJ30" s="24" t="s">
        <v>15</v>
      </c>
      <c r="AK30" s="24" t="str">
        <f t="shared" si="18"/>
        <v>４</v>
      </c>
      <c r="AL30" s="24" t="s">
        <v>15</v>
      </c>
      <c r="AM30" s="26" t="str">
        <f t="shared" si="19"/>
        <v>５</v>
      </c>
      <c r="AN30" s="27"/>
      <c r="AO30" s="61"/>
      <c r="AP30" s="61"/>
      <c r="AQ30" s="61"/>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row>
    <row r="31" spans="1:86" s="29" customFormat="1" ht="23.25" customHeight="1">
      <c r="A31" s="73"/>
      <c r="B31" s="21" t="s">
        <v>79</v>
      </c>
      <c r="C31" s="35" t="s">
        <v>80</v>
      </c>
      <c r="D31" s="23" t="str">
        <f t="shared" si="0"/>
        <v>１</v>
      </c>
      <c r="E31" s="24" t="s">
        <v>15</v>
      </c>
      <c r="F31" s="24" t="str">
        <f t="shared" si="1"/>
        <v>２</v>
      </c>
      <c r="G31" s="24" t="s">
        <v>15</v>
      </c>
      <c r="H31" s="24" t="str">
        <f t="shared" si="2"/>
        <v>３</v>
      </c>
      <c r="I31" s="24" t="s">
        <v>15</v>
      </c>
      <c r="J31" s="24" t="str">
        <f t="shared" si="3"/>
        <v>４</v>
      </c>
      <c r="K31" s="24" t="s">
        <v>15</v>
      </c>
      <c r="L31" s="25" t="str">
        <f t="shared" si="4"/>
        <v>５</v>
      </c>
      <c r="M31" s="23" t="str">
        <f t="shared" si="5"/>
        <v>１</v>
      </c>
      <c r="N31" s="24" t="s">
        <v>15</v>
      </c>
      <c r="O31" s="24" t="str">
        <f t="shared" si="6"/>
        <v>２</v>
      </c>
      <c r="P31" s="24" t="s">
        <v>15</v>
      </c>
      <c r="Q31" s="24" t="str">
        <f t="shared" si="7"/>
        <v>３</v>
      </c>
      <c r="R31" s="24" t="s">
        <v>15</v>
      </c>
      <c r="S31" s="24" t="str">
        <f t="shared" si="8"/>
        <v>４</v>
      </c>
      <c r="T31" s="24" t="s">
        <v>15</v>
      </c>
      <c r="U31" s="25" t="str">
        <f t="shared" si="9"/>
        <v>５</v>
      </c>
      <c r="V31" s="23" t="str">
        <f t="shared" si="10"/>
        <v>１</v>
      </c>
      <c r="W31" s="24" t="s">
        <v>15</v>
      </c>
      <c r="X31" s="24" t="str">
        <f t="shared" si="11"/>
        <v>２</v>
      </c>
      <c r="Y31" s="24" t="s">
        <v>15</v>
      </c>
      <c r="Z31" s="24" t="str">
        <f t="shared" si="12"/>
        <v>３</v>
      </c>
      <c r="AA31" s="24" t="s">
        <v>15</v>
      </c>
      <c r="AB31" s="24" t="str">
        <f t="shared" si="13"/>
        <v>４</v>
      </c>
      <c r="AC31" s="24" t="s">
        <v>15</v>
      </c>
      <c r="AD31" s="25" t="str">
        <f t="shared" si="14"/>
        <v>５</v>
      </c>
      <c r="AE31" s="23" t="str">
        <f t="shared" si="15"/>
        <v>１</v>
      </c>
      <c r="AF31" s="24" t="s">
        <v>15</v>
      </c>
      <c r="AG31" s="24" t="str">
        <f t="shared" si="16"/>
        <v>２</v>
      </c>
      <c r="AH31" s="24" t="s">
        <v>15</v>
      </c>
      <c r="AI31" s="24" t="str">
        <f t="shared" si="17"/>
        <v>３</v>
      </c>
      <c r="AJ31" s="24" t="s">
        <v>15</v>
      </c>
      <c r="AK31" s="24" t="str">
        <f t="shared" si="18"/>
        <v>４</v>
      </c>
      <c r="AL31" s="24" t="s">
        <v>15</v>
      </c>
      <c r="AM31" s="26" t="str">
        <f t="shared" si="19"/>
        <v>５</v>
      </c>
      <c r="AN31" s="27"/>
      <c r="AO31" s="61"/>
      <c r="AP31" s="61"/>
      <c r="AQ31" s="61"/>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row>
    <row r="32" spans="1:86" ht="34.5" customHeight="1">
      <c r="A32" s="85" t="s">
        <v>81</v>
      </c>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36"/>
      <c r="AO32" s="36"/>
      <c r="AP32" s="36"/>
      <c r="AQ32" s="28"/>
      <c r="AR32" s="36"/>
      <c r="AS32" s="36"/>
    </row>
    <row r="33" spans="1:86" ht="27" customHeight="1">
      <c r="A33" s="6" t="s">
        <v>117</v>
      </c>
      <c r="B33" s="6"/>
      <c r="C33" s="6"/>
      <c r="D33" s="6"/>
      <c r="E33" s="7"/>
      <c r="F33" s="7"/>
      <c r="G33" s="7"/>
      <c r="H33" s="8"/>
    </row>
    <row r="34" spans="1:86" ht="9" customHeight="1">
      <c r="A34" s="6"/>
      <c r="B34" s="3"/>
      <c r="C34" s="3"/>
      <c r="D34" s="3"/>
      <c r="E34" s="3"/>
      <c r="F34" s="3"/>
      <c r="G34" s="3"/>
      <c r="H34" s="3"/>
      <c r="I34" s="3"/>
      <c r="J34" s="3"/>
      <c r="K34" s="3"/>
      <c r="M34" s="3"/>
      <c r="N34" s="3"/>
      <c r="O34" s="3"/>
      <c r="P34" s="3"/>
      <c r="Q34" s="3"/>
      <c r="R34" s="3"/>
      <c r="S34" s="3"/>
      <c r="T34" s="3"/>
      <c r="V34" s="3"/>
      <c r="W34" s="3"/>
      <c r="X34" s="3"/>
      <c r="Y34" s="3"/>
      <c r="Z34" s="3"/>
      <c r="AA34" s="3"/>
      <c r="AB34" s="3"/>
      <c r="AC34" s="3"/>
      <c r="AE34" s="3"/>
      <c r="AF34" s="3"/>
      <c r="AG34" s="3"/>
      <c r="AH34" s="3"/>
      <c r="AI34" s="3"/>
      <c r="AJ34" s="3"/>
      <c r="AK34" s="3"/>
      <c r="AL34" s="3"/>
    </row>
    <row r="35" spans="1:86" ht="24.75" customHeight="1">
      <c r="A35" s="75" t="s">
        <v>82</v>
      </c>
      <c r="B35" s="75"/>
      <c r="C35" s="75"/>
      <c r="D35" s="63"/>
      <c r="E35" s="63"/>
      <c r="F35" s="63"/>
      <c r="G35" s="63"/>
      <c r="H35" s="63"/>
      <c r="I35" s="63"/>
      <c r="J35" s="63"/>
      <c r="K35" s="63"/>
      <c r="M35" s="63"/>
      <c r="N35" s="63"/>
      <c r="O35" s="63"/>
      <c r="P35" s="63"/>
      <c r="Q35" s="63"/>
      <c r="R35" s="63"/>
      <c r="S35" s="63"/>
      <c r="T35" s="63"/>
      <c r="V35" s="63"/>
      <c r="W35" s="63"/>
      <c r="X35" s="63"/>
      <c r="Y35" s="63"/>
      <c r="Z35" s="63"/>
      <c r="AA35" s="63"/>
      <c r="AB35" s="63"/>
      <c r="AC35" s="63"/>
      <c r="AE35" s="63"/>
      <c r="AF35" s="63"/>
      <c r="AG35" s="63"/>
      <c r="AH35" s="63"/>
      <c r="AI35" s="63"/>
      <c r="AJ35" s="63"/>
      <c r="AK35" s="63"/>
      <c r="AL35" s="63"/>
    </row>
    <row r="36" spans="1:86" ht="9.75" customHeight="1" thickBot="1">
      <c r="A36" s="12"/>
      <c r="B36" s="12"/>
    </row>
    <row r="37" spans="1:86" s="14" customFormat="1" ht="23.25" customHeight="1">
      <c r="A37" s="76" t="s">
        <v>3</v>
      </c>
      <c r="B37" s="77"/>
      <c r="C37" s="78"/>
      <c r="D37" s="66"/>
      <c r="E37" s="64"/>
      <c r="F37" s="64"/>
      <c r="G37" s="64"/>
      <c r="H37" s="64"/>
      <c r="I37" s="64"/>
      <c r="J37" s="64"/>
      <c r="K37" s="64"/>
      <c r="L37" s="79" t="s">
        <v>4</v>
      </c>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80"/>
      <c r="AN37" s="13" t="s">
        <v>5</v>
      </c>
      <c r="AO37" s="13"/>
      <c r="AP37" s="13"/>
      <c r="AQ37" s="13"/>
    </row>
    <row r="38" spans="1:86" s="20" customFormat="1" ht="23.25" customHeight="1">
      <c r="A38" s="15" t="s">
        <v>6</v>
      </c>
      <c r="B38" s="16" t="s">
        <v>6</v>
      </c>
      <c r="C38" s="16" t="s">
        <v>7</v>
      </c>
      <c r="D38" s="81" t="s">
        <v>8</v>
      </c>
      <c r="E38" s="82"/>
      <c r="F38" s="82"/>
      <c r="G38" s="82"/>
      <c r="H38" s="82"/>
      <c r="I38" s="82"/>
      <c r="J38" s="82"/>
      <c r="K38" s="82"/>
      <c r="L38" s="83"/>
      <c r="M38" s="81" t="s">
        <v>9</v>
      </c>
      <c r="N38" s="82"/>
      <c r="O38" s="82"/>
      <c r="P38" s="82"/>
      <c r="Q38" s="82"/>
      <c r="R38" s="82"/>
      <c r="S38" s="82"/>
      <c r="T38" s="82"/>
      <c r="U38" s="83"/>
      <c r="V38" s="81" t="s">
        <v>10</v>
      </c>
      <c r="W38" s="82"/>
      <c r="X38" s="82"/>
      <c r="Y38" s="82"/>
      <c r="Z38" s="82"/>
      <c r="AA38" s="82"/>
      <c r="AB38" s="82"/>
      <c r="AC38" s="82"/>
      <c r="AD38" s="83"/>
      <c r="AE38" s="81" t="s">
        <v>11</v>
      </c>
      <c r="AF38" s="82"/>
      <c r="AG38" s="82"/>
      <c r="AH38" s="82"/>
      <c r="AI38" s="82"/>
      <c r="AJ38" s="82"/>
      <c r="AK38" s="82"/>
      <c r="AL38" s="82"/>
      <c r="AM38" s="84"/>
      <c r="AN38" s="17" t="s">
        <v>8</v>
      </c>
      <c r="AO38" s="18" t="s">
        <v>9</v>
      </c>
      <c r="AP38" s="18" t="s">
        <v>10</v>
      </c>
      <c r="AQ38" s="18" t="s">
        <v>116</v>
      </c>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row>
    <row r="39" spans="1:86" s="29" customFormat="1" ht="23.25" customHeight="1">
      <c r="A39" s="71" t="s">
        <v>84</v>
      </c>
      <c r="B39" s="21" t="s">
        <v>85</v>
      </c>
      <c r="C39" s="21" t="s">
        <v>86</v>
      </c>
      <c r="D39" s="23" t="str">
        <f t="shared" si="0"/>
        <v>１</v>
      </c>
      <c r="E39" s="24" t="s">
        <v>15</v>
      </c>
      <c r="F39" s="24" t="str">
        <f t="shared" si="1"/>
        <v>２</v>
      </c>
      <c r="G39" s="24" t="s">
        <v>15</v>
      </c>
      <c r="H39" s="24" t="str">
        <f t="shared" si="2"/>
        <v>３</v>
      </c>
      <c r="I39" s="24" t="s">
        <v>15</v>
      </c>
      <c r="J39" s="24" t="str">
        <f t="shared" si="3"/>
        <v>４</v>
      </c>
      <c r="K39" s="24" t="s">
        <v>15</v>
      </c>
      <c r="L39" s="25" t="str">
        <f t="shared" si="4"/>
        <v>５</v>
      </c>
      <c r="M39" s="23" t="str">
        <f t="shared" si="5"/>
        <v>１</v>
      </c>
      <c r="N39" s="24" t="s">
        <v>15</v>
      </c>
      <c r="O39" s="24" t="str">
        <f t="shared" si="6"/>
        <v>２</v>
      </c>
      <c r="P39" s="24" t="s">
        <v>15</v>
      </c>
      <c r="Q39" s="24" t="str">
        <f t="shared" si="7"/>
        <v>３</v>
      </c>
      <c r="R39" s="24" t="s">
        <v>15</v>
      </c>
      <c r="S39" s="24" t="str">
        <f t="shared" si="8"/>
        <v>４</v>
      </c>
      <c r="T39" s="24" t="s">
        <v>15</v>
      </c>
      <c r="U39" s="25" t="str">
        <f t="shared" si="9"/>
        <v>５</v>
      </c>
      <c r="V39" s="23" t="str">
        <f t="shared" si="10"/>
        <v>１</v>
      </c>
      <c r="W39" s="24" t="s">
        <v>15</v>
      </c>
      <c r="X39" s="24" t="str">
        <f t="shared" si="11"/>
        <v>２</v>
      </c>
      <c r="Y39" s="24" t="s">
        <v>15</v>
      </c>
      <c r="Z39" s="24" t="str">
        <f t="shared" si="12"/>
        <v>３</v>
      </c>
      <c r="AA39" s="24" t="s">
        <v>15</v>
      </c>
      <c r="AB39" s="24" t="str">
        <f t="shared" si="13"/>
        <v>４</v>
      </c>
      <c r="AC39" s="24" t="s">
        <v>15</v>
      </c>
      <c r="AD39" s="25" t="str">
        <f t="shared" si="14"/>
        <v>５</v>
      </c>
      <c r="AE39" s="23" t="str">
        <f t="shared" si="15"/>
        <v>１</v>
      </c>
      <c r="AF39" s="24" t="s">
        <v>15</v>
      </c>
      <c r="AG39" s="24" t="str">
        <f t="shared" si="16"/>
        <v>２</v>
      </c>
      <c r="AH39" s="24" t="s">
        <v>15</v>
      </c>
      <c r="AI39" s="24" t="str">
        <f t="shared" si="17"/>
        <v>３</v>
      </c>
      <c r="AJ39" s="24" t="s">
        <v>15</v>
      </c>
      <c r="AK39" s="24" t="str">
        <f t="shared" si="18"/>
        <v>４</v>
      </c>
      <c r="AL39" s="24" t="s">
        <v>15</v>
      </c>
      <c r="AM39" s="26" t="str">
        <f t="shared" si="19"/>
        <v>５</v>
      </c>
      <c r="AN39" s="27"/>
      <c r="AO39" s="61"/>
      <c r="AP39" s="61"/>
      <c r="AQ39" s="61"/>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row>
    <row r="40" spans="1:86" s="29" customFormat="1" ht="23.25" customHeight="1">
      <c r="A40" s="72"/>
      <c r="B40" s="21" t="s">
        <v>87</v>
      </c>
      <c r="C40" s="34" t="s">
        <v>88</v>
      </c>
      <c r="D40" s="23" t="str">
        <f t="shared" si="0"/>
        <v>１</v>
      </c>
      <c r="E40" s="24" t="s">
        <v>15</v>
      </c>
      <c r="F40" s="24" t="str">
        <f t="shared" si="1"/>
        <v>２</v>
      </c>
      <c r="G40" s="24" t="s">
        <v>15</v>
      </c>
      <c r="H40" s="24" t="str">
        <f t="shared" si="2"/>
        <v>３</v>
      </c>
      <c r="I40" s="24" t="s">
        <v>15</v>
      </c>
      <c r="J40" s="24" t="str">
        <f t="shared" si="3"/>
        <v>４</v>
      </c>
      <c r="K40" s="24" t="s">
        <v>15</v>
      </c>
      <c r="L40" s="25" t="str">
        <f t="shared" si="4"/>
        <v>５</v>
      </c>
      <c r="M40" s="23" t="str">
        <f t="shared" si="5"/>
        <v>１</v>
      </c>
      <c r="N40" s="24" t="s">
        <v>15</v>
      </c>
      <c r="O40" s="24" t="str">
        <f t="shared" si="6"/>
        <v>２</v>
      </c>
      <c r="P40" s="24" t="s">
        <v>15</v>
      </c>
      <c r="Q40" s="24" t="str">
        <f t="shared" si="7"/>
        <v>３</v>
      </c>
      <c r="R40" s="24" t="s">
        <v>15</v>
      </c>
      <c r="S40" s="24" t="str">
        <f t="shared" si="8"/>
        <v>４</v>
      </c>
      <c r="T40" s="24" t="s">
        <v>15</v>
      </c>
      <c r="U40" s="25" t="str">
        <f t="shared" si="9"/>
        <v>５</v>
      </c>
      <c r="V40" s="23" t="str">
        <f t="shared" si="10"/>
        <v>１</v>
      </c>
      <c r="W40" s="24" t="s">
        <v>15</v>
      </c>
      <c r="X40" s="24" t="str">
        <f t="shared" si="11"/>
        <v>２</v>
      </c>
      <c r="Y40" s="24" t="s">
        <v>15</v>
      </c>
      <c r="Z40" s="24" t="str">
        <f t="shared" si="12"/>
        <v>３</v>
      </c>
      <c r="AA40" s="24" t="s">
        <v>15</v>
      </c>
      <c r="AB40" s="24" t="str">
        <f t="shared" si="13"/>
        <v>４</v>
      </c>
      <c r="AC40" s="24" t="s">
        <v>15</v>
      </c>
      <c r="AD40" s="25" t="str">
        <f t="shared" si="14"/>
        <v>５</v>
      </c>
      <c r="AE40" s="23" t="str">
        <f t="shared" si="15"/>
        <v>１</v>
      </c>
      <c r="AF40" s="24" t="s">
        <v>15</v>
      </c>
      <c r="AG40" s="24" t="str">
        <f t="shared" si="16"/>
        <v>２</v>
      </c>
      <c r="AH40" s="24" t="s">
        <v>15</v>
      </c>
      <c r="AI40" s="24" t="str">
        <f t="shared" si="17"/>
        <v>３</v>
      </c>
      <c r="AJ40" s="24" t="s">
        <v>15</v>
      </c>
      <c r="AK40" s="24" t="str">
        <f t="shared" si="18"/>
        <v>４</v>
      </c>
      <c r="AL40" s="24" t="s">
        <v>15</v>
      </c>
      <c r="AM40" s="26" t="str">
        <f t="shared" si="19"/>
        <v>５</v>
      </c>
      <c r="AN40" s="27"/>
      <c r="AO40" s="61"/>
      <c r="AP40" s="61"/>
      <c r="AQ40" s="61"/>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row>
    <row r="41" spans="1:86" s="29" customFormat="1" ht="23.25" customHeight="1">
      <c r="A41" s="72"/>
      <c r="B41" s="21" t="s">
        <v>89</v>
      </c>
      <c r="C41" s="21" t="s">
        <v>90</v>
      </c>
      <c r="D41" s="23" t="str">
        <f t="shared" si="0"/>
        <v>１</v>
      </c>
      <c r="E41" s="24" t="s">
        <v>15</v>
      </c>
      <c r="F41" s="24" t="str">
        <f t="shared" si="1"/>
        <v>２</v>
      </c>
      <c r="G41" s="24" t="s">
        <v>15</v>
      </c>
      <c r="H41" s="24" t="str">
        <f t="shared" si="2"/>
        <v>３</v>
      </c>
      <c r="I41" s="24" t="s">
        <v>15</v>
      </c>
      <c r="J41" s="24" t="str">
        <f t="shared" si="3"/>
        <v>４</v>
      </c>
      <c r="K41" s="24" t="s">
        <v>15</v>
      </c>
      <c r="L41" s="25" t="str">
        <f t="shared" si="4"/>
        <v>５</v>
      </c>
      <c r="M41" s="23" t="str">
        <f t="shared" si="5"/>
        <v>１</v>
      </c>
      <c r="N41" s="24" t="s">
        <v>15</v>
      </c>
      <c r="O41" s="24" t="str">
        <f t="shared" si="6"/>
        <v>２</v>
      </c>
      <c r="P41" s="24" t="s">
        <v>15</v>
      </c>
      <c r="Q41" s="24" t="str">
        <f t="shared" si="7"/>
        <v>３</v>
      </c>
      <c r="R41" s="24" t="s">
        <v>15</v>
      </c>
      <c r="S41" s="24" t="str">
        <f t="shared" si="8"/>
        <v>４</v>
      </c>
      <c r="T41" s="24" t="s">
        <v>15</v>
      </c>
      <c r="U41" s="25" t="str">
        <f t="shared" si="9"/>
        <v>５</v>
      </c>
      <c r="V41" s="23" t="str">
        <f t="shared" si="10"/>
        <v>１</v>
      </c>
      <c r="W41" s="24" t="s">
        <v>15</v>
      </c>
      <c r="X41" s="24" t="str">
        <f t="shared" si="11"/>
        <v>２</v>
      </c>
      <c r="Y41" s="24" t="s">
        <v>15</v>
      </c>
      <c r="Z41" s="24" t="str">
        <f t="shared" si="12"/>
        <v>３</v>
      </c>
      <c r="AA41" s="24" t="s">
        <v>15</v>
      </c>
      <c r="AB41" s="24" t="str">
        <f t="shared" si="13"/>
        <v>４</v>
      </c>
      <c r="AC41" s="24" t="s">
        <v>15</v>
      </c>
      <c r="AD41" s="25" t="str">
        <f t="shared" si="14"/>
        <v>５</v>
      </c>
      <c r="AE41" s="23" t="str">
        <f t="shared" si="15"/>
        <v>１</v>
      </c>
      <c r="AF41" s="24" t="s">
        <v>15</v>
      </c>
      <c r="AG41" s="24" t="str">
        <f t="shared" si="16"/>
        <v>２</v>
      </c>
      <c r="AH41" s="24" t="s">
        <v>15</v>
      </c>
      <c r="AI41" s="24" t="str">
        <f t="shared" si="17"/>
        <v>３</v>
      </c>
      <c r="AJ41" s="24" t="s">
        <v>15</v>
      </c>
      <c r="AK41" s="24" t="str">
        <f t="shared" si="18"/>
        <v>４</v>
      </c>
      <c r="AL41" s="24" t="s">
        <v>15</v>
      </c>
      <c r="AM41" s="26" t="str">
        <f t="shared" si="19"/>
        <v>５</v>
      </c>
      <c r="AN41" s="27"/>
      <c r="AO41" s="61"/>
      <c r="AP41" s="61"/>
      <c r="AQ41" s="61"/>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row>
    <row r="42" spans="1:86" s="29" customFormat="1" ht="23.25" customHeight="1">
      <c r="A42" s="72"/>
      <c r="B42" s="21" t="s">
        <v>92</v>
      </c>
      <c r="C42" s="21" t="s">
        <v>93</v>
      </c>
      <c r="D42" s="23" t="str">
        <f t="shared" si="0"/>
        <v>１</v>
      </c>
      <c r="E42" s="24" t="s">
        <v>15</v>
      </c>
      <c r="F42" s="24" t="str">
        <f t="shared" si="1"/>
        <v>２</v>
      </c>
      <c r="G42" s="24" t="s">
        <v>15</v>
      </c>
      <c r="H42" s="24" t="str">
        <f t="shared" si="2"/>
        <v>３</v>
      </c>
      <c r="I42" s="24" t="s">
        <v>15</v>
      </c>
      <c r="J42" s="24" t="str">
        <f t="shared" si="3"/>
        <v>４</v>
      </c>
      <c r="K42" s="24" t="s">
        <v>15</v>
      </c>
      <c r="L42" s="25" t="str">
        <f t="shared" si="4"/>
        <v>５</v>
      </c>
      <c r="M42" s="23" t="str">
        <f t="shared" si="5"/>
        <v>１</v>
      </c>
      <c r="N42" s="24" t="s">
        <v>15</v>
      </c>
      <c r="O42" s="24" t="str">
        <f t="shared" si="6"/>
        <v>２</v>
      </c>
      <c r="P42" s="24" t="s">
        <v>15</v>
      </c>
      <c r="Q42" s="24" t="str">
        <f t="shared" si="7"/>
        <v>３</v>
      </c>
      <c r="R42" s="24" t="s">
        <v>15</v>
      </c>
      <c r="S42" s="24" t="str">
        <f t="shared" si="8"/>
        <v>４</v>
      </c>
      <c r="T42" s="24" t="s">
        <v>15</v>
      </c>
      <c r="U42" s="25" t="str">
        <f t="shared" si="9"/>
        <v>５</v>
      </c>
      <c r="V42" s="23" t="str">
        <f t="shared" si="10"/>
        <v>１</v>
      </c>
      <c r="W42" s="24" t="s">
        <v>15</v>
      </c>
      <c r="X42" s="24" t="str">
        <f t="shared" si="11"/>
        <v>２</v>
      </c>
      <c r="Y42" s="24" t="s">
        <v>15</v>
      </c>
      <c r="Z42" s="24" t="str">
        <f t="shared" si="12"/>
        <v>３</v>
      </c>
      <c r="AA42" s="24" t="s">
        <v>15</v>
      </c>
      <c r="AB42" s="24" t="str">
        <f t="shared" si="13"/>
        <v>４</v>
      </c>
      <c r="AC42" s="24" t="s">
        <v>15</v>
      </c>
      <c r="AD42" s="25" t="str">
        <f t="shared" si="14"/>
        <v>５</v>
      </c>
      <c r="AE42" s="23" t="str">
        <f t="shared" si="15"/>
        <v>１</v>
      </c>
      <c r="AF42" s="24" t="s">
        <v>15</v>
      </c>
      <c r="AG42" s="24" t="str">
        <f t="shared" si="16"/>
        <v>２</v>
      </c>
      <c r="AH42" s="24" t="s">
        <v>15</v>
      </c>
      <c r="AI42" s="24" t="str">
        <f t="shared" si="17"/>
        <v>３</v>
      </c>
      <c r="AJ42" s="24" t="s">
        <v>15</v>
      </c>
      <c r="AK42" s="24" t="str">
        <f t="shared" si="18"/>
        <v>４</v>
      </c>
      <c r="AL42" s="24" t="s">
        <v>15</v>
      </c>
      <c r="AM42" s="26" t="str">
        <f t="shared" si="19"/>
        <v>５</v>
      </c>
      <c r="AN42" s="27"/>
      <c r="AO42" s="61"/>
      <c r="AP42" s="61"/>
      <c r="AQ42" s="61"/>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row>
    <row r="43" spans="1:86" s="29" customFormat="1" ht="23.25" customHeight="1">
      <c r="A43" s="72"/>
      <c r="B43" s="21" t="s">
        <v>94</v>
      </c>
      <c r="C43" s="34" t="s">
        <v>95</v>
      </c>
      <c r="D43" s="23" t="str">
        <f t="shared" si="0"/>
        <v>１</v>
      </c>
      <c r="E43" s="24" t="s">
        <v>15</v>
      </c>
      <c r="F43" s="24" t="str">
        <f t="shared" si="1"/>
        <v>２</v>
      </c>
      <c r="G43" s="24" t="s">
        <v>15</v>
      </c>
      <c r="H43" s="24" t="str">
        <f t="shared" si="2"/>
        <v>３</v>
      </c>
      <c r="I43" s="24" t="s">
        <v>15</v>
      </c>
      <c r="J43" s="24" t="str">
        <f t="shared" si="3"/>
        <v>４</v>
      </c>
      <c r="K43" s="24" t="s">
        <v>15</v>
      </c>
      <c r="L43" s="25" t="str">
        <f t="shared" si="4"/>
        <v>５</v>
      </c>
      <c r="M43" s="23" t="str">
        <f t="shared" si="5"/>
        <v>１</v>
      </c>
      <c r="N43" s="24" t="s">
        <v>15</v>
      </c>
      <c r="O43" s="24" t="str">
        <f t="shared" si="6"/>
        <v>２</v>
      </c>
      <c r="P43" s="24" t="s">
        <v>15</v>
      </c>
      <c r="Q43" s="24" t="str">
        <f t="shared" si="7"/>
        <v>３</v>
      </c>
      <c r="R43" s="24" t="s">
        <v>15</v>
      </c>
      <c r="S43" s="24" t="str">
        <f t="shared" si="8"/>
        <v>４</v>
      </c>
      <c r="T43" s="24" t="s">
        <v>15</v>
      </c>
      <c r="U43" s="25" t="str">
        <f t="shared" si="9"/>
        <v>５</v>
      </c>
      <c r="V43" s="23" t="str">
        <f t="shared" si="10"/>
        <v>１</v>
      </c>
      <c r="W43" s="24" t="s">
        <v>15</v>
      </c>
      <c r="X43" s="24" t="str">
        <f t="shared" si="11"/>
        <v>２</v>
      </c>
      <c r="Y43" s="24" t="s">
        <v>15</v>
      </c>
      <c r="Z43" s="24" t="str">
        <f t="shared" si="12"/>
        <v>３</v>
      </c>
      <c r="AA43" s="24" t="s">
        <v>15</v>
      </c>
      <c r="AB43" s="24" t="str">
        <f t="shared" si="13"/>
        <v>４</v>
      </c>
      <c r="AC43" s="24" t="s">
        <v>15</v>
      </c>
      <c r="AD43" s="25" t="str">
        <f t="shared" si="14"/>
        <v>５</v>
      </c>
      <c r="AE43" s="23" t="str">
        <f t="shared" si="15"/>
        <v>１</v>
      </c>
      <c r="AF43" s="24" t="s">
        <v>15</v>
      </c>
      <c r="AG43" s="24" t="str">
        <f t="shared" si="16"/>
        <v>２</v>
      </c>
      <c r="AH43" s="24" t="s">
        <v>15</v>
      </c>
      <c r="AI43" s="24" t="str">
        <f t="shared" si="17"/>
        <v>３</v>
      </c>
      <c r="AJ43" s="24" t="s">
        <v>15</v>
      </c>
      <c r="AK43" s="24" t="str">
        <f t="shared" si="18"/>
        <v>４</v>
      </c>
      <c r="AL43" s="24" t="s">
        <v>15</v>
      </c>
      <c r="AM43" s="26" t="str">
        <f t="shared" si="19"/>
        <v>５</v>
      </c>
      <c r="AN43" s="27"/>
      <c r="AO43" s="61"/>
      <c r="AP43" s="61"/>
      <c r="AQ43" s="61"/>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row>
    <row r="44" spans="1:86" s="29" customFormat="1" ht="23.25" customHeight="1">
      <c r="A44" s="73"/>
      <c r="B44" s="21" t="s">
        <v>96</v>
      </c>
      <c r="C44" s="34" t="s">
        <v>97</v>
      </c>
      <c r="D44" s="39" t="str">
        <f t="shared" si="0"/>
        <v>１</v>
      </c>
      <c r="E44" s="39" t="s">
        <v>15</v>
      </c>
      <c r="F44" s="39" t="str">
        <f t="shared" si="1"/>
        <v>２</v>
      </c>
      <c r="G44" s="39" t="s">
        <v>15</v>
      </c>
      <c r="H44" s="39" t="str">
        <f t="shared" si="2"/>
        <v>３</v>
      </c>
      <c r="I44" s="39" t="s">
        <v>15</v>
      </c>
      <c r="J44" s="39" t="str">
        <f t="shared" si="3"/>
        <v>４</v>
      </c>
      <c r="K44" s="39" t="s">
        <v>15</v>
      </c>
      <c r="L44" s="40" t="str">
        <f t="shared" si="4"/>
        <v>５</v>
      </c>
      <c r="M44" s="39" t="str">
        <f t="shared" si="5"/>
        <v>１</v>
      </c>
      <c r="N44" s="39" t="s">
        <v>15</v>
      </c>
      <c r="O44" s="39" t="str">
        <f t="shared" si="6"/>
        <v>２</v>
      </c>
      <c r="P44" s="39" t="s">
        <v>15</v>
      </c>
      <c r="Q44" s="39" t="str">
        <f t="shared" si="7"/>
        <v>３</v>
      </c>
      <c r="R44" s="39" t="s">
        <v>15</v>
      </c>
      <c r="S44" s="39" t="str">
        <f t="shared" si="8"/>
        <v>４</v>
      </c>
      <c r="T44" s="39" t="s">
        <v>15</v>
      </c>
      <c r="U44" s="40" t="str">
        <f t="shared" si="9"/>
        <v>５</v>
      </c>
      <c r="V44" s="39" t="str">
        <f t="shared" si="10"/>
        <v>１</v>
      </c>
      <c r="W44" s="39" t="s">
        <v>15</v>
      </c>
      <c r="X44" s="39" t="str">
        <f t="shared" si="11"/>
        <v>２</v>
      </c>
      <c r="Y44" s="39" t="s">
        <v>15</v>
      </c>
      <c r="Z44" s="39" t="str">
        <f t="shared" si="12"/>
        <v>３</v>
      </c>
      <c r="AA44" s="39" t="s">
        <v>15</v>
      </c>
      <c r="AB44" s="39" t="str">
        <f t="shared" si="13"/>
        <v>４</v>
      </c>
      <c r="AC44" s="39" t="s">
        <v>15</v>
      </c>
      <c r="AD44" s="40" t="str">
        <f t="shared" si="14"/>
        <v>５</v>
      </c>
      <c r="AE44" s="39" t="str">
        <f t="shared" si="15"/>
        <v>１</v>
      </c>
      <c r="AF44" s="39" t="s">
        <v>15</v>
      </c>
      <c r="AG44" s="39" t="str">
        <f t="shared" si="16"/>
        <v>２</v>
      </c>
      <c r="AH44" s="39" t="s">
        <v>15</v>
      </c>
      <c r="AI44" s="39" t="str">
        <f t="shared" si="17"/>
        <v>３</v>
      </c>
      <c r="AJ44" s="39" t="s">
        <v>15</v>
      </c>
      <c r="AK44" s="39" t="str">
        <f t="shared" si="18"/>
        <v>４</v>
      </c>
      <c r="AL44" s="39" t="s">
        <v>15</v>
      </c>
      <c r="AM44" s="41" t="str">
        <f t="shared" si="19"/>
        <v>５</v>
      </c>
      <c r="AN44" s="27"/>
      <c r="AO44" s="61"/>
      <c r="AP44" s="61"/>
      <c r="AQ44" s="61"/>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row>
    <row r="45" spans="1:86" s="29" customFormat="1" ht="23.25" customHeight="1">
      <c r="A45" s="71" t="s">
        <v>98</v>
      </c>
      <c r="B45" s="33" t="s">
        <v>99</v>
      </c>
      <c r="C45" s="33" t="s">
        <v>100</v>
      </c>
      <c r="D45" s="23" t="str">
        <f t="shared" si="0"/>
        <v>１</v>
      </c>
      <c r="E45" s="24" t="s">
        <v>15</v>
      </c>
      <c r="F45" s="24" t="str">
        <f t="shared" si="1"/>
        <v>２</v>
      </c>
      <c r="G45" s="24" t="s">
        <v>15</v>
      </c>
      <c r="H45" s="24" t="str">
        <f t="shared" si="2"/>
        <v>３</v>
      </c>
      <c r="I45" s="24" t="s">
        <v>15</v>
      </c>
      <c r="J45" s="24" t="str">
        <f t="shared" si="3"/>
        <v>４</v>
      </c>
      <c r="K45" s="24" t="s">
        <v>15</v>
      </c>
      <c r="L45" s="25" t="str">
        <f t="shared" si="4"/>
        <v>５</v>
      </c>
      <c r="M45" s="23" t="str">
        <f t="shared" si="5"/>
        <v>１</v>
      </c>
      <c r="N45" s="24" t="s">
        <v>15</v>
      </c>
      <c r="O45" s="24" t="str">
        <f t="shared" si="6"/>
        <v>２</v>
      </c>
      <c r="P45" s="24" t="s">
        <v>15</v>
      </c>
      <c r="Q45" s="24" t="str">
        <f t="shared" si="7"/>
        <v>３</v>
      </c>
      <c r="R45" s="24" t="s">
        <v>15</v>
      </c>
      <c r="S45" s="24" t="str">
        <f t="shared" si="8"/>
        <v>４</v>
      </c>
      <c r="T45" s="24" t="s">
        <v>15</v>
      </c>
      <c r="U45" s="25" t="str">
        <f t="shared" si="9"/>
        <v>５</v>
      </c>
      <c r="V45" s="23" t="str">
        <f t="shared" si="10"/>
        <v>１</v>
      </c>
      <c r="W45" s="24" t="s">
        <v>15</v>
      </c>
      <c r="X45" s="24" t="str">
        <f t="shared" si="11"/>
        <v>２</v>
      </c>
      <c r="Y45" s="24" t="s">
        <v>15</v>
      </c>
      <c r="Z45" s="24" t="str">
        <f t="shared" si="12"/>
        <v>３</v>
      </c>
      <c r="AA45" s="24" t="s">
        <v>15</v>
      </c>
      <c r="AB45" s="24" t="str">
        <f t="shared" si="13"/>
        <v>４</v>
      </c>
      <c r="AC45" s="24" t="s">
        <v>15</v>
      </c>
      <c r="AD45" s="25" t="str">
        <f t="shared" si="14"/>
        <v>５</v>
      </c>
      <c r="AE45" s="23" t="str">
        <f t="shared" si="15"/>
        <v>１</v>
      </c>
      <c r="AF45" s="24" t="s">
        <v>15</v>
      </c>
      <c r="AG45" s="24" t="str">
        <f t="shared" si="16"/>
        <v>２</v>
      </c>
      <c r="AH45" s="24" t="s">
        <v>15</v>
      </c>
      <c r="AI45" s="24" t="str">
        <f t="shared" si="17"/>
        <v>３</v>
      </c>
      <c r="AJ45" s="24" t="s">
        <v>15</v>
      </c>
      <c r="AK45" s="24" t="str">
        <f t="shared" si="18"/>
        <v>４</v>
      </c>
      <c r="AL45" s="24" t="s">
        <v>15</v>
      </c>
      <c r="AM45" s="26" t="str">
        <f t="shared" si="19"/>
        <v>５</v>
      </c>
      <c r="AN45" s="27"/>
      <c r="AO45" s="61"/>
      <c r="AP45" s="61"/>
      <c r="AQ45" s="61"/>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row>
    <row r="46" spans="1:86" s="48" customFormat="1" ht="23.25" customHeight="1" thickBot="1">
      <c r="A46" s="74"/>
      <c r="B46" s="42" t="s">
        <v>101</v>
      </c>
      <c r="C46" s="43" t="s">
        <v>102</v>
      </c>
      <c r="D46" s="44" t="str">
        <f>IF(AN46=1,"①","１")</f>
        <v>１</v>
      </c>
      <c r="E46" s="45" t="s">
        <v>15</v>
      </c>
      <c r="F46" s="45" t="str">
        <f t="shared" si="1"/>
        <v>２</v>
      </c>
      <c r="G46" s="45" t="s">
        <v>15</v>
      </c>
      <c r="H46" s="45" t="str">
        <f t="shared" si="2"/>
        <v>３</v>
      </c>
      <c r="I46" s="45" t="s">
        <v>15</v>
      </c>
      <c r="J46" s="45" t="str">
        <f t="shared" si="3"/>
        <v>４</v>
      </c>
      <c r="K46" s="45" t="s">
        <v>15</v>
      </c>
      <c r="L46" s="46" t="str">
        <f t="shared" si="4"/>
        <v>５</v>
      </c>
      <c r="M46" s="44" t="str">
        <f t="shared" si="5"/>
        <v>１</v>
      </c>
      <c r="N46" s="45" t="s">
        <v>15</v>
      </c>
      <c r="O46" s="45" t="str">
        <f t="shared" si="6"/>
        <v>２</v>
      </c>
      <c r="P46" s="45" t="s">
        <v>15</v>
      </c>
      <c r="Q46" s="45" t="str">
        <f>IF(AO46=3,"③","３")</f>
        <v>３</v>
      </c>
      <c r="R46" s="45" t="s">
        <v>15</v>
      </c>
      <c r="S46" s="45" t="str">
        <f t="shared" si="8"/>
        <v>４</v>
      </c>
      <c r="T46" s="45" t="s">
        <v>15</v>
      </c>
      <c r="U46" s="46" t="str">
        <f t="shared" si="9"/>
        <v>５</v>
      </c>
      <c r="V46" s="44" t="str">
        <f t="shared" si="10"/>
        <v>１</v>
      </c>
      <c r="W46" s="45" t="s">
        <v>15</v>
      </c>
      <c r="X46" s="45" t="str">
        <f t="shared" si="11"/>
        <v>２</v>
      </c>
      <c r="Y46" s="45" t="s">
        <v>15</v>
      </c>
      <c r="Z46" s="45" t="str">
        <f>IF(AP46=3,"③","３")</f>
        <v>３</v>
      </c>
      <c r="AA46" s="45" t="s">
        <v>15</v>
      </c>
      <c r="AB46" s="45" t="str">
        <f t="shared" si="13"/>
        <v>４</v>
      </c>
      <c r="AC46" s="45" t="s">
        <v>15</v>
      </c>
      <c r="AD46" s="46" t="str">
        <f t="shared" si="14"/>
        <v>５</v>
      </c>
      <c r="AE46" s="44" t="str">
        <f t="shared" si="15"/>
        <v>１</v>
      </c>
      <c r="AF46" s="45" t="s">
        <v>15</v>
      </c>
      <c r="AG46" s="45" t="str">
        <f t="shared" si="16"/>
        <v>２</v>
      </c>
      <c r="AH46" s="45" t="s">
        <v>15</v>
      </c>
      <c r="AI46" s="45" t="str">
        <f t="shared" si="17"/>
        <v>３</v>
      </c>
      <c r="AJ46" s="45" t="s">
        <v>15</v>
      </c>
      <c r="AK46" s="45" t="str">
        <f>IF(AQ46=4,"④","４")</f>
        <v>４</v>
      </c>
      <c r="AL46" s="45" t="s">
        <v>15</v>
      </c>
      <c r="AM46" s="47" t="str">
        <f t="shared" si="19"/>
        <v>５</v>
      </c>
      <c r="AN46" s="27"/>
      <c r="AO46" s="61"/>
      <c r="AP46" s="61"/>
      <c r="AQ46" s="61"/>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row>
    <row r="47" spans="1:86" ht="27" customHeight="1">
      <c r="A47" s="49"/>
      <c r="B47" s="50"/>
      <c r="C47" s="36"/>
      <c r="D47" s="51"/>
      <c r="E47" s="36"/>
      <c r="F47" s="51"/>
      <c r="G47" s="36"/>
      <c r="H47" s="51"/>
      <c r="I47" s="36"/>
      <c r="J47" s="51"/>
      <c r="K47" s="36"/>
      <c r="L47" s="52"/>
      <c r="M47" s="51"/>
      <c r="N47" s="36"/>
      <c r="O47" s="51"/>
      <c r="P47" s="36"/>
      <c r="Q47" s="51"/>
      <c r="R47" s="36"/>
      <c r="S47" s="51"/>
      <c r="T47" s="36"/>
      <c r="U47" s="52"/>
      <c r="V47" s="51"/>
      <c r="W47" s="36"/>
      <c r="X47" s="51"/>
      <c r="Y47" s="36"/>
      <c r="Z47" s="51"/>
      <c r="AA47" s="36"/>
      <c r="AB47" s="51"/>
      <c r="AC47" s="36"/>
      <c r="AD47" s="52"/>
      <c r="AE47" s="36"/>
      <c r="AF47" s="36"/>
      <c r="AG47" s="36"/>
      <c r="AH47" s="36"/>
      <c r="AI47" s="36"/>
      <c r="AJ47" s="36"/>
      <c r="AK47" s="36"/>
      <c r="AL47" s="36"/>
      <c r="AM47" s="36"/>
      <c r="AN47" s="28"/>
      <c r="AO47" s="28"/>
      <c r="AP47" s="28"/>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row>
    <row r="48" spans="1:86" ht="17.25">
      <c r="A48" s="75" t="s">
        <v>103</v>
      </c>
      <c r="B48" s="75"/>
      <c r="C48" s="75"/>
      <c r="D48" s="63"/>
      <c r="E48" s="63"/>
      <c r="F48" s="63"/>
      <c r="G48" s="63"/>
      <c r="H48" s="63"/>
      <c r="I48" s="63"/>
      <c r="J48" s="63"/>
      <c r="K48" s="63"/>
      <c r="M48" s="63"/>
      <c r="N48" s="63"/>
      <c r="O48" s="63"/>
      <c r="P48" s="63"/>
      <c r="Q48" s="63"/>
      <c r="R48" s="63"/>
      <c r="S48" s="63"/>
      <c r="T48" s="63"/>
      <c r="V48" s="63"/>
      <c r="W48" s="63"/>
      <c r="X48" s="63"/>
      <c r="Y48" s="63"/>
      <c r="Z48" s="63"/>
      <c r="AA48" s="63"/>
      <c r="AB48" s="63"/>
      <c r="AC48" s="63"/>
      <c r="AE48" s="63"/>
      <c r="AF48" s="63"/>
      <c r="AG48" s="63"/>
      <c r="AH48" s="63"/>
      <c r="AI48" s="63"/>
      <c r="AJ48" s="63"/>
      <c r="AK48" s="63"/>
      <c r="AL48" s="63"/>
    </row>
    <row r="49" spans="1:43" ht="18" thickBot="1">
      <c r="A49" s="63" t="s">
        <v>104</v>
      </c>
      <c r="B49" s="63"/>
      <c r="C49" s="63"/>
      <c r="D49" s="63"/>
      <c r="E49" s="63"/>
      <c r="F49" s="63"/>
      <c r="G49" s="63"/>
      <c r="H49" s="63"/>
      <c r="I49" s="63"/>
      <c r="J49" s="63"/>
      <c r="K49" s="63"/>
      <c r="M49" s="63"/>
      <c r="N49" s="63"/>
      <c r="O49" s="63"/>
      <c r="P49" s="63"/>
      <c r="Q49" s="63"/>
      <c r="R49" s="63"/>
      <c r="S49" s="63"/>
      <c r="T49" s="63"/>
      <c r="V49" s="63"/>
      <c r="W49" s="63"/>
      <c r="X49" s="63"/>
      <c r="Y49" s="63"/>
      <c r="Z49" s="63"/>
      <c r="AA49" s="63"/>
      <c r="AB49" s="63"/>
      <c r="AC49" s="63"/>
      <c r="AE49" s="63"/>
      <c r="AF49" s="63"/>
      <c r="AG49" s="63"/>
      <c r="AH49" s="63"/>
      <c r="AI49" s="63"/>
      <c r="AJ49" s="63"/>
      <c r="AK49" s="63"/>
      <c r="AL49" s="63"/>
    </row>
    <row r="50" spans="1:43" ht="66" customHeight="1" thickBot="1">
      <c r="A50" s="68"/>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70"/>
      <c r="AN50" s="53"/>
    </row>
    <row r="51" spans="1:43" ht="18" thickBot="1">
      <c r="A51" s="63" t="s">
        <v>105</v>
      </c>
      <c r="B51" s="63"/>
      <c r="C51" s="63"/>
      <c r="D51" s="63"/>
      <c r="E51" s="63"/>
      <c r="F51" s="63"/>
      <c r="G51" s="63"/>
      <c r="H51" s="63"/>
      <c r="I51" s="63"/>
      <c r="J51" s="63"/>
      <c r="K51" s="63"/>
      <c r="M51" s="63"/>
      <c r="N51" s="63"/>
      <c r="O51" s="63"/>
      <c r="P51" s="63"/>
      <c r="Q51" s="63"/>
      <c r="R51" s="63"/>
      <c r="S51" s="63"/>
      <c r="T51" s="63"/>
      <c r="V51" s="63"/>
      <c r="W51" s="63"/>
      <c r="X51" s="63"/>
      <c r="Y51" s="63"/>
      <c r="Z51" s="63"/>
      <c r="AA51" s="63"/>
      <c r="AB51" s="63"/>
      <c r="AC51" s="63"/>
      <c r="AE51" s="63"/>
      <c r="AF51" s="63"/>
      <c r="AG51" s="63"/>
      <c r="AH51" s="63"/>
      <c r="AI51" s="63"/>
      <c r="AJ51" s="63"/>
      <c r="AK51" s="63"/>
      <c r="AL51" s="63"/>
    </row>
    <row r="52" spans="1:43" ht="66" customHeight="1" thickBot="1">
      <c r="A52" s="68"/>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70"/>
      <c r="AN52" s="36"/>
      <c r="AO52" s="9" t="s">
        <v>106</v>
      </c>
      <c r="AP52" s="54"/>
    </row>
    <row r="53" spans="1:43" ht="18" thickBot="1">
      <c r="A53" s="63" t="s">
        <v>107</v>
      </c>
      <c r="B53" s="63"/>
      <c r="C53" s="63"/>
      <c r="D53" s="63"/>
      <c r="E53" s="63"/>
      <c r="F53" s="63"/>
      <c r="G53" s="63"/>
      <c r="H53" s="63"/>
      <c r="I53" s="63"/>
      <c r="J53" s="63"/>
      <c r="K53" s="63"/>
      <c r="M53" s="63"/>
      <c r="N53" s="63"/>
      <c r="O53" s="63"/>
      <c r="P53" s="63"/>
      <c r="Q53" s="63"/>
      <c r="R53" s="63"/>
      <c r="S53" s="63"/>
      <c r="T53" s="63"/>
      <c r="V53" s="63"/>
      <c r="W53" s="63"/>
      <c r="X53" s="63"/>
      <c r="Y53" s="63"/>
      <c r="Z53" s="63"/>
      <c r="AA53" s="63"/>
      <c r="AB53" s="63"/>
      <c r="AC53" s="63"/>
      <c r="AE53" s="63"/>
      <c r="AF53" s="63"/>
      <c r="AG53" s="63"/>
      <c r="AH53" s="63"/>
      <c r="AI53" s="63"/>
      <c r="AJ53" s="63"/>
      <c r="AK53" s="63"/>
      <c r="AL53" s="63"/>
    </row>
    <row r="54" spans="1:43" ht="66" customHeight="1" thickBot="1">
      <c r="A54" s="68"/>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70"/>
      <c r="AN54" s="55" t="s">
        <v>110</v>
      </c>
      <c r="AO54" s="67" t="str">
        <f ca="1">IF(AP52=1,NOW(),"")</f>
        <v/>
      </c>
      <c r="AP54" s="67"/>
      <c r="AQ54" s="67"/>
    </row>
    <row r="55" spans="1:43" ht="18" thickBot="1">
      <c r="A55" s="63" t="s">
        <v>108</v>
      </c>
      <c r="B55" s="63"/>
      <c r="C55" s="63"/>
      <c r="D55" s="63"/>
      <c r="E55" s="63"/>
      <c r="F55" s="63"/>
      <c r="G55" s="63"/>
      <c r="H55" s="63"/>
      <c r="I55" s="63"/>
      <c r="J55" s="63"/>
      <c r="K55" s="63"/>
      <c r="M55" s="63"/>
      <c r="N55" s="63"/>
      <c r="O55" s="63"/>
      <c r="P55" s="63"/>
      <c r="Q55" s="63"/>
      <c r="R55" s="63"/>
      <c r="S55" s="63"/>
      <c r="T55" s="63"/>
      <c r="V55" s="63"/>
      <c r="W55" s="63"/>
      <c r="X55" s="63"/>
      <c r="Y55" s="63"/>
      <c r="Z55" s="63"/>
      <c r="AA55" s="63"/>
      <c r="AB55" s="63"/>
      <c r="AC55" s="63"/>
      <c r="AE55" s="63"/>
      <c r="AF55" s="63"/>
      <c r="AG55" s="63"/>
      <c r="AH55" s="63"/>
      <c r="AI55" s="63"/>
      <c r="AJ55" s="63"/>
      <c r="AK55" s="63"/>
      <c r="AL55" s="63"/>
    </row>
    <row r="56" spans="1:43" ht="66" customHeight="1" thickBot="1">
      <c r="A56" s="68"/>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70"/>
      <c r="AN56" s="36"/>
    </row>
    <row r="57" spans="1:43">
      <c r="A57" s="36"/>
      <c r="B57" s="36"/>
      <c r="C57" s="36"/>
      <c r="D57" s="36"/>
      <c r="E57" s="36"/>
      <c r="F57" s="36"/>
      <c r="G57" s="36"/>
      <c r="H57" s="36"/>
      <c r="I57" s="36"/>
      <c r="J57" s="36"/>
      <c r="K57" s="36"/>
      <c r="M57" s="36"/>
      <c r="N57" s="36"/>
      <c r="O57" s="36"/>
      <c r="P57" s="36"/>
      <c r="Q57" s="36"/>
      <c r="R57" s="36"/>
      <c r="S57" s="36"/>
      <c r="T57" s="36"/>
      <c r="V57" s="36"/>
      <c r="W57" s="36"/>
      <c r="X57" s="36"/>
      <c r="Y57" s="36"/>
      <c r="Z57" s="36"/>
      <c r="AA57" s="36"/>
      <c r="AB57" s="36"/>
      <c r="AC57" s="36"/>
      <c r="AE57" s="36"/>
      <c r="AF57" s="36"/>
      <c r="AG57" s="36"/>
      <c r="AH57" s="36"/>
      <c r="AI57" s="36"/>
      <c r="AJ57" s="36"/>
      <c r="AK57" s="36"/>
      <c r="AL57" s="36"/>
    </row>
    <row r="58" spans="1:43">
      <c r="A58" s="36"/>
      <c r="B58" s="56"/>
      <c r="C58" s="57"/>
      <c r="D58" s="57"/>
      <c r="E58" s="57"/>
      <c r="F58" s="57"/>
      <c r="G58" s="57"/>
      <c r="H58" s="57"/>
      <c r="I58" s="57"/>
      <c r="J58" s="57"/>
      <c r="K58" s="57"/>
      <c r="M58" s="57"/>
      <c r="N58" s="57"/>
      <c r="O58" s="57"/>
      <c r="P58" s="57"/>
      <c r="Q58" s="57"/>
      <c r="R58" s="57"/>
      <c r="S58" s="57"/>
      <c r="T58" s="57"/>
      <c r="V58" s="57"/>
      <c r="W58" s="57"/>
      <c r="X58" s="57"/>
      <c r="Y58" s="57"/>
      <c r="Z58" s="57"/>
      <c r="AA58" s="57"/>
      <c r="AB58" s="57"/>
      <c r="AC58" s="57"/>
      <c r="AE58" s="57"/>
      <c r="AF58" s="57"/>
      <c r="AG58" s="57"/>
      <c r="AH58" s="57"/>
      <c r="AI58" s="57"/>
      <c r="AJ58" s="57"/>
      <c r="AK58" s="57"/>
      <c r="AL58" s="57"/>
    </row>
    <row r="59" spans="1:43">
      <c r="A59" s="36"/>
      <c r="B59" s="36"/>
      <c r="C59" s="36"/>
      <c r="D59" s="36"/>
      <c r="E59" s="36"/>
      <c r="F59" s="36"/>
      <c r="G59" s="36"/>
      <c r="H59" s="36"/>
      <c r="I59" s="36"/>
      <c r="J59" s="36"/>
      <c r="K59" s="36"/>
      <c r="M59" s="36"/>
      <c r="N59" s="36"/>
      <c r="O59" s="36"/>
      <c r="P59" s="36"/>
      <c r="Q59" s="36"/>
      <c r="R59" s="36"/>
      <c r="S59" s="36"/>
      <c r="T59" s="36"/>
      <c r="V59" s="36"/>
      <c r="W59" s="36"/>
      <c r="X59" s="36"/>
      <c r="Y59" s="36"/>
      <c r="Z59" s="36"/>
      <c r="AA59" s="36"/>
      <c r="AB59" s="36"/>
      <c r="AC59" s="36"/>
      <c r="AE59" s="36"/>
      <c r="AF59" s="36"/>
      <c r="AG59" s="36"/>
      <c r="AH59" s="36"/>
      <c r="AI59" s="36"/>
      <c r="AJ59" s="36"/>
      <c r="AK59" s="36"/>
      <c r="AL59" s="36"/>
    </row>
    <row r="60" spans="1:43">
      <c r="A60" s="36"/>
      <c r="B60" s="36"/>
      <c r="C60" s="36"/>
      <c r="D60" s="36"/>
      <c r="E60" s="36"/>
      <c r="F60" s="36"/>
      <c r="G60" s="36"/>
      <c r="H60" s="36"/>
      <c r="I60" s="36"/>
      <c r="J60" s="36"/>
      <c r="K60" s="36"/>
      <c r="M60" s="36"/>
      <c r="N60" s="36"/>
      <c r="O60" s="36"/>
      <c r="P60" s="36"/>
      <c r="Q60" s="36"/>
      <c r="R60" s="36"/>
      <c r="S60" s="36"/>
      <c r="T60" s="36"/>
      <c r="V60" s="36"/>
      <c r="W60" s="36"/>
      <c r="X60" s="36"/>
      <c r="Y60" s="36"/>
      <c r="Z60" s="36"/>
      <c r="AA60" s="36"/>
      <c r="AB60" s="36"/>
      <c r="AC60" s="36"/>
      <c r="AE60" s="36"/>
      <c r="AF60" s="36"/>
      <c r="AG60" s="36"/>
      <c r="AH60" s="36"/>
      <c r="AI60" s="36"/>
      <c r="AJ60" s="36"/>
      <c r="AK60" s="36"/>
      <c r="AL60" s="36"/>
    </row>
  </sheetData>
  <sheetProtection algorithmName="SHA-512" hashValue="2B70a9zjGQQw4Mc/Y392I/JjIRBc9h5O6axQVNmioLuRQld3PjWRjLv5GV5rAACNz/MR911wibLXxQ3SjQUCjg==" saltValue="hKq3Xr50SbBrVcdSbajRQw==" spinCount="100000" sheet="1" objects="1" scenarios="1" selectLockedCells="1" selectUnlockedCells="1"/>
  <mergeCells count="30">
    <mergeCell ref="A32:AM32"/>
    <mergeCell ref="A1:AM1"/>
    <mergeCell ref="A2:C2"/>
    <mergeCell ref="A6:C6"/>
    <mergeCell ref="A8:C8"/>
    <mergeCell ref="D8:AM8"/>
    <mergeCell ref="D9:L9"/>
    <mergeCell ref="M9:U9"/>
    <mergeCell ref="V9:AD9"/>
    <mergeCell ref="AE9:AM9"/>
    <mergeCell ref="A10:A12"/>
    <mergeCell ref="A13:A15"/>
    <mergeCell ref="A16:A20"/>
    <mergeCell ref="A21:A24"/>
    <mergeCell ref="A25:A31"/>
    <mergeCell ref="A35:C35"/>
    <mergeCell ref="A37:C37"/>
    <mergeCell ref="L37:AM37"/>
    <mergeCell ref="D38:L38"/>
    <mergeCell ref="M38:U38"/>
    <mergeCell ref="V38:AD38"/>
    <mergeCell ref="AE38:AM38"/>
    <mergeCell ref="AO54:AQ54"/>
    <mergeCell ref="A56:AM56"/>
    <mergeCell ref="A39:A44"/>
    <mergeCell ref="A45:A46"/>
    <mergeCell ref="A48:C48"/>
    <mergeCell ref="A50:AM50"/>
    <mergeCell ref="A52:AM52"/>
    <mergeCell ref="A54:AM54"/>
  </mergeCells>
  <phoneticPr fontId="3"/>
  <conditionalFormatting sqref="A3:C4">
    <cfRule type="cellIs" dxfId="94" priority="7" stopIfTrue="1" operator="equal">
      <formula>"⑤"</formula>
    </cfRule>
    <cfRule type="cellIs" dxfId="93" priority="8" stopIfTrue="1" operator="equal">
      <formula>"④"</formula>
    </cfRule>
    <cfRule type="cellIs" dxfId="92" priority="9" stopIfTrue="1" operator="equal">
      <formula>"③"</formula>
    </cfRule>
    <cfRule type="cellIs" dxfId="91" priority="10" stopIfTrue="1" operator="equal">
      <formula>"②"</formula>
    </cfRule>
    <cfRule type="cellIs" dxfId="90" priority="11" stopIfTrue="1" operator="equal">
      <formula>"①"</formula>
    </cfRule>
  </conditionalFormatting>
  <conditionalFormatting sqref="A1:AM1 A2 D2:AM2 A3:AM1048576">
    <cfRule type="cellIs" dxfId="89" priority="13" stopIfTrue="1" operator="equal">
      <formula>"④"</formula>
    </cfRule>
    <cfRule type="cellIs" dxfId="88" priority="14" stopIfTrue="1" operator="equal">
      <formula>"③"</formula>
    </cfRule>
    <cfRule type="cellIs" dxfId="87" priority="15" stopIfTrue="1" operator="equal">
      <formula>"②"</formula>
    </cfRule>
    <cfRule type="cellIs" dxfId="86" priority="16" stopIfTrue="1" operator="equal">
      <formula>"①"</formula>
    </cfRule>
  </conditionalFormatting>
  <conditionalFormatting sqref="A3:AM1048576 A1:AM1 A2 D2:AM2">
    <cfRule type="cellIs" dxfId="85" priority="12" stopIfTrue="1" operator="equal">
      <formula>"⑤"</formula>
    </cfRule>
  </conditionalFormatting>
  <conditionalFormatting sqref="A50:AM50">
    <cfRule type="expression" dxfId="84" priority="4">
      <formula>$AP$4=1</formula>
    </cfRule>
  </conditionalFormatting>
  <conditionalFormatting sqref="A52:AM52">
    <cfRule type="expression" dxfId="83" priority="3">
      <formula>$AP$4=1</formula>
    </cfRule>
  </conditionalFormatting>
  <conditionalFormatting sqref="A54:AM54">
    <cfRule type="expression" dxfId="82" priority="2">
      <formula>$AP$4=1</formula>
    </cfRule>
  </conditionalFormatting>
  <conditionalFormatting sqref="A56:AM56">
    <cfRule type="expression" dxfId="81" priority="1">
      <formula>$AP$4=1</formula>
    </cfRule>
  </conditionalFormatting>
  <conditionalFormatting sqref="AN10:AN31">
    <cfRule type="expression" dxfId="80" priority="6">
      <formula>$AP$4=1</formula>
    </cfRule>
  </conditionalFormatting>
  <conditionalFormatting sqref="AN39:AN46">
    <cfRule type="expression" dxfId="79" priority="5">
      <formula>$AP$4=1</formula>
    </cfRule>
  </conditionalFormatting>
  <dataValidations count="3">
    <dataValidation type="whole" allowBlank="1" showInputMessage="1" showErrorMessage="1" errorTitle="入力エラー" error="１～５の値を入力してください。" sqref="AN25:AQ26" xr:uid="{4A22740B-FA9D-4377-B784-04A36D982D55}">
      <formula1>1</formula1>
      <formula2>5</formula2>
    </dataValidation>
    <dataValidation type="whole" allowBlank="1" showInputMessage="1" showErrorMessage="1" errorTitle="エラー" error="入力は１のみ" sqref="AP52 AP4" xr:uid="{FEE44BA9-CA22-42D8-9A55-BF7321692ADC}">
      <formula1>1</formula1>
      <formula2>1</formula2>
    </dataValidation>
    <dataValidation type="whole" showInputMessage="1" showErrorMessage="1" errorTitle="入力エラー" error="１～５の値を入力してください。" sqref="AN10:AQ24 AN27:AQ31 AN39:AQ46" xr:uid="{F7D2C583-D6D1-4835-83A2-584FEA095E19}">
      <formula1>1</formula1>
      <formula2>5</formula2>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CH60"/>
  <sheetViews>
    <sheetView tabSelected="1" view="pageBreakPreview" zoomScaleNormal="100" zoomScaleSheetLayoutView="100" workbookViewId="0">
      <selection activeCell="AN12" sqref="AN12"/>
    </sheetView>
  </sheetViews>
  <sheetFormatPr defaultRowHeight="13.5"/>
  <cols>
    <col min="1" max="1" width="21.125" style="1" customWidth="1"/>
    <col min="2" max="2" width="34.75" style="1" customWidth="1"/>
    <col min="3" max="3" width="90.75" style="1" customWidth="1"/>
    <col min="4" max="4" width="2.25" style="1" hidden="1" customWidth="1"/>
    <col min="5" max="5" width="0.625" style="1" hidden="1" customWidth="1"/>
    <col min="6" max="6" width="2.25" style="1" hidden="1" customWidth="1"/>
    <col min="7" max="7" width="0.625" style="1" hidden="1" customWidth="1"/>
    <col min="8" max="8" width="2.25" style="1" hidden="1" customWidth="1"/>
    <col min="9" max="9" width="0.625" style="1" hidden="1" customWidth="1"/>
    <col min="10" max="10" width="2.25" style="1" hidden="1" customWidth="1"/>
    <col min="11" max="11" width="0.625" style="1" hidden="1" customWidth="1"/>
    <col min="12" max="13" width="2.25" style="1" hidden="1" customWidth="1"/>
    <col min="14" max="14" width="0.625" style="1" hidden="1" customWidth="1"/>
    <col min="15" max="15" width="2.25" style="1" hidden="1" customWidth="1"/>
    <col min="16" max="16" width="0.625" style="1" hidden="1" customWidth="1"/>
    <col min="17" max="17" width="2.25" style="1" hidden="1" customWidth="1"/>
    <col min="18" max="18" width="0.625" style="1" hidden="1" customWidth="1"/>
    <col min="19" max="19" width="2.25" style="1" hidden="1" customWidth="1"/>
    <col min="20" max="20" width="0.625" style="1" hidden="1" customWidth="1"/>
    <col min="21" max="22" width="2.25" style="1" hidden="1" customWidth="1"/>
    <col min="23" max="23" width="0.625" style="1" hidden="1" customWidth="1"/>
    <col min="24" max="24" width="2.25" style="1" hidden="1" customWidth="1"/>
    <col min="25" max="25" width="0.625" style="1" hidden="1" customWidth="1"/>
    <col min="26" max="26" width="2.25" style="1" hidden="1" customWidth="1"/>
    <col min="27" max="27" width="0.625" style="1" hidden="1" customWidth="1"/>
    <col min="28" max="28" width="2.25" style="1" hidden="1" customWidth="1"/>
    <col min="29" max="29" width="0.625" style="1" hidden="1" customWidth="1"/>
    <col min="30" max="31" width="2.25" style="1" hidden="1" customWidth="1"/>
    <col min="32" max="32" width="0.625" style="1" hidden="1" customWidth="1"/>
    <col min="33" max="33" width="2.25" style="1" hidden="1" customWidth="1"/>
    <col min="34" max="34" width="0.625" style="1" hidden="1" customWidth="1"/>
    <col min="35" max="35" width="2.25" style="1" hidden="1" customWidth="1"/>
    <col min="36" max="36" width="0.625" style="1" hidden="1" customWidth="1"/>
    <col min="37" max="37" width="2.25" style="1" hidden="1" customWidth="1"/>
    <col min="38" max="38" width="5" style="1" hidden="1" customWidth="1"/>
    <col min="39" max="39" width="10.875" style="1" hidden="1" customWidth="1"/>
    <col min="40" max="43" width="12.5" style="1" customWidth="1"/>
    <col min="44" max="44" width="8.25" style="1" customWidth="1"/>
    <col min="45" max="16384" width="9" style="1"/>
  </cols>
  <sheetData>
    <row r="1" spans="1:86" ht="34.5" customHeight="1">
      <c r="A1" s="85"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row>
    <row r="2" spans="1:86" ht="18.75" customHeight="1">
      <c r="A2" s="86" t="s">
        <v>119</v>
      </c>
      <c r="B2" s="86"/>
      <c r="C2" s="86"/>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row>
    <row r="3" spans="1:86" ht="34.5" customHeight="1">
      <c r="A3" s="2" t="s">
        <v>109</v>
      </c>
      <c r="B3" s="3"/>
      <c r="C3" s="4" t="str">
        <f>IF(AP4=1,"教職課程を辞退します。","")</f>
        <v/>
      </c>
      <c r="D3" s="3"/>
      <c r="E3" s="3"/>
      <c r="F3" s="3"/>
      <c r="G3" s="3"/>
      <c r="H3" s="3"/>
      <c r="I3" s="3"/>
      <c r="J3" s="3"/>
      <c r="K3" s="3"/>
      <c r="M3" s="3"/>
      <c r="N3" s="3"/>
      <c r="O3" s="3"/>
      <c r="P3" s="3"/>
      <c r="Q3" s="3"/>
      <c r="R3" s="3"/>
      <c r="S3" s="3"/>
      <c r="T3" s="3"/>
      <c r="V3" s="3"/>
      <c r="W3" s="3"/>
      <c r="X3" s="3"/>
      <c r="Y3" s="3"/>
      <c r="Z3" s="3"/>
      <c r="AA3" s="3"/>
      <c r="AB3" s="3"/>
      <c r="AC3" s="3"/>
      <c r="AE3" s="3"/>
      <c r="AF3" s="3"/>
      <c r="AG3" s="3"/>
      <c r="AH3" s="3"/>
      <c r="AI3" s="3"/>
      <c r="AJ3" s="3"/>
      <c r="AK3" s="3"/>
      <c r="AL3" s="3"/>
      <c r="AM3" s="5"/>
    </row>
    <row r="4" spans="1:86" ht="27" customHeight="1">
      <c r="A4" s="6" t="s">
        <v>117</v>
      </c>
      <c r="B4" s="6"/>
      <c r="C4" s="6"/>
      <c r="D4" s="6"/>
      <c r="E4" s="7"/>
      <c r="F4" s="7"/>
      <c r="G4" s="7"/>
      <c r="H4" s="8"/>
      <c r="AO4" s="9" t="s">
        <v>1</v>
      </c>
      <c r="AP4" s="10"/>
    </row>
    <row r="5" spans="1:86" ht="9" customHeight="1">
      <c r="A5" s="6"/>
      <c r="B5" s="3"/>
      <c r="C5" s="3"/>
      <c r="D5" s="3"/>
      <c r="E5" s="3"/>
      <c r="F5" s="3"/>
      <c r="G5" s="3"/>
      <c r="H5" s="3"/>
      <c r="I5" s="3"/>
      <c r="J5" s="3"/>
      <c r="K5" s="3"/>
      <c r="M5" s="3"/>
      <c r="N5" s="3"/>
      <c r="O5" s="3"/>
      <c r="P5" s="3"/>
      <c r="Q5" s="3"/>
      <c r="R5" s="3"/>
      <c r="S5" s="3"/>
      <c r="T5" s="3"/>
      <c r="V5" s="3"/>
      <c r="W5" s="3"/>
      <c r="X5" s="3"/>
      <c r="Y5" s="3"/>
      <c r="Z5" s="3"/>
      <c r="AA5" s="3"/>
      <c r="AB5" s="3"/>
      <c r="AC5" s="3"/>
      <c r="AE5" s="3"/>
      <c r="AF5" s="3"/>
      <c r="AG5" s="3"/>
      <c r="AH5" s="3"/>
      <c r="AI5" s="3"/>
      <c r="AJ5" s="3"/>
      <c r="AK5" s="3"/>
      <c r="AL5" s="3"/>
    </row>
    <row r="6" spans="1:86" ht="24.75" customHeight="1">
      <c r="A6" s="75" t="s">
        <v>2</v>
      </c>
      <c r="B6" s="75"/>
      <c r="C6" s="75"/>
      <c r="D6" s="11"/>
      <c r="E6" s="11"/>
      <c r="F6" s="11"/>
      <c r="G6" s="11"/>
      <c r="H6" s="11"/>
      <c r="I6" s="11"/>
      <c r="J6" s="11"/>
      <c r="K6" s="11"/>
      <c r="M6" s="11"/>
      <c r="N6" s="11"/>
      <c r="O6" s="11"/>
      <c r="P6" s="11"/>
      <c r="Q6" s="11"/>
      <c r="R6" s="11"/>
      <c r="S6" s="11"/>
      <c r="T6" s="11"/>
      <c r="V6" s="11"/>
      <c r="W6" s="11"/>
      <c r="X6" s="11"/>
      <c r="Y6" s="11"/>
      <c r="Z6" s="11"/>
      <c r="AA6" s="11"/>
      <c r="AB6" s="11"/>
      <c r="AC6" s="11"/>
      <c r="AE6" s="11"/>
      <c r="AF6" s="11"/>
      <c r="AG6" s="11"/>
      <c r="AH6" s="11"/>
      <c r="AI6" s="11"/>
      <c r="AJ6" s="11"/>
      <c r="AK6" s="11"/>
      <c r="AL6" s="11"/>
    </row>
    <row r="7" spans="1:86" ht="9.75" customHeight="1" thickBot="1">
      <c r="A7" s="12"/>
      <c r="B7" s="12"/>
    </row>
    <row r="8" spans="1:86" s="14" customFormat="1" ht="23.25" customHeight="1">
      <c r="A8" s="76" t="s">
        <v>3</v>
      </c>
      <c r="B8" s="77"/>
      <c r="C8" s="78"/>
      <c r="D8" s="87" t="s">
        <v>4</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80"/>
      <c r="AN8" s="13" t="s">
        <v>5</v>
      </c>
      <c r="AO8" s="13"/>
      <c r="AP8" s="13"/>
      <c r="AQ8" s="13"/>
    </row>
    <row r="9" spans="1:86" s="20" customFormat="1" ht="23.25" customHeight="1">
      <c r="A9" s="15" t="s">
        <v>6</v>
      </c>
      <c r="B9" s="16" t="s">
        <v>6</v>
      </c>
      <c r="C9" s="16" t="s">
        <v>7</v>
      </c>
      <c r="D9" s="81" t="s">
        <v>8</v>
      </c>
      <c r="E9" s="82"/>
      <c r="F9" s="82"/>
      <c r="G9" s="82"/>
      <c r="H9" s="82"/>
      <c r="I9" s="82"/>
      <c r="J9" s="82"/>
      <c r="K9" s="82"/>
      <c r="L9" s="83"/>
      <c r="M9" s="81" t="s">
        <v>9</v>
      </c>
      <c r="N9" s="82"/>
      <c r="O9" s="82"/>
      <c r="P9" s="82"/>
      <c r="Q9" s="82"/>
      <c r="R9" s="82"/>
      <c r="S9" s="82"/>
      <c r="T9" s="82"/>
      <c r="U9" s="83"/>
      <c r="V9" s="81" t="s">
        <v>10</v>
      </c>
      <c r="W9" s="82"/>
      <c r="X9" s="82"/>
      <c r="Y9" s="82"/>
      <c r="Z9" s="82"/>
      <c r="AA9" s="82"/>
      <c r="AB9" s="82"/>
      <c r="AC9" s="82"/>
      <c r="AD9" s="83"/>
      <c r="AE9" s="81" t="s">
        <v>11</v>
      </c>
      <c r="AF9" s="82"/>
      <c r="AG9" s="82"/>
      <c r="AH9" s="82"/>
      <c r="AI9" s="82"/>
      <c r="AJ9" s="82"/>
      <c r="AK9" s="82"/>
      <c r="AL9" s="82"/>
      <c r="AM9" s="84"/>
      <c r="AN9" s="17" t="s">
        <v>8</v>
      </c>
      <c r="AO9" s="18" t="s">
        <v>9</v>
      </c>
      <c r="AP9" s="18" t="s">
        <v>10</v>
      </c>
      <c r="AQ9" s="18" t="s">
        <v>116</v>
      </c>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row>
    <row r="10" spans="1:86" s="29" customFormat="1" ht="23.25" customHeight="1">
      <c r="A10" s="71" t="s">
        <v>12</v>
      </c>
      <c r="B10" s="21" t="s">
        <v>13</v>
      </c>
      <c r="C10" s="22" t="s">
        <v>14</v>
      </c>
      <c r="D10" s="23" t="str">
        <f>IF(AN10=1,"①","１")</f>
        <v>１</v>
      </c>
      <c r="E10" s="24" t="s">
        <v>15</v>
      </c>
      <c r="F10" s="24" t="str">
        <f>IF(AN10=2,"②","２")</f>
        <v>２</v>
      </c>
      <c r="G10" s="24" t="s">
        <v>16</v>
      </c>
      <c r="H10" s="24" t="str">
        <f>IF(AN10=3,"③","３")</f>
        <v>３</v>
      </c>
      <c r="I10" s="24" t="s">
        <v>15</v>
      </c>
      <c r="J10" s="24" t="str">
        <f>IF(AN10=4,"④","４")</f>
        <v>４</v>
      </c>
      <c r="K10" s="24" t="s">
        <v>17</v>
      </c>
      <c r="L10" s="25" t="str">
        <f>IF(AN10=5,"⑤","５")</f>
        <v>５</v>
      </c>
      <c r="M10" s="23" t="str">
        <f>IF(AO10=1,"①","１")</f>
        <v>１</v>
      </c>
      <c r="N10" s="24" t="s">
        <v>15</v>
      </c>
      <c r="O10" s="24" t="str">
        <f>IF(AO10=2,"②","２")</f>
        <v>２</v>
      </c>
      <c r="P10" s="24" t="s">
        <v>15</v>
      </c>
      <c r="Q10" s="24" t="str">
        <f>IF(AO10=3,"③","３")</f>
        <v>３</v>
      </c>
      <c r="R10" s="24" t="s">
        <v>15</v>
      </c>
      <c r="S10" s="24" t="str">
        <f>IF(AO10=4,"④","４")</f>
        <v>４</v>
      </c>
      <c r="T10" s="24" t="s">
        <v>15</v>
      </c>
      <c r="U10" s="25" t="str">
        <f>IF(AO10=5,"⑤","５")</f>
        <v>５</v>
      </c>
      <c r="V10" s="23" t="str">
        <f>IF(AP10=1,"①","１")</f>
        <v>１</v>
      </c>
      <c r="W10" s="24" t="s">
        <v>18</v>
      </c>
      <c r="X10" s="24" t="str">
        <f>IF(AP10=2,"②","２")</f>
        <v>２</v>
      </c>
      <c r="Y10" s="24" t="s">
        <v>19</v>
      </c>
      <c r="Z10" s="24" t="str">
        <f>IF(AP10=3,"③","３")</f>
        <v>３</v>
      </c>
      <c r="AA10" s="24" t="s">
        <v>17</v>
      </c>
      <c r="AB10" s="24" t="str">
        <f>IF(AP10=4,"④","４")</f>
        <v>４</v>
      </c>
      <c r="AC10" s="24" t="s">
        <v>20</v>
      </c>
      <c r="AD10" s="25" t="str">
        <f>IF(AP10=5,"⑤","５")</f>
        <v>５</v>
      </c>
      <c r="AE10" s="23" t="str">
        <f>IF(AQ10=1,"①","１")</f>
        <v>１</v>
      </c>
      <c r="AF10" s="24" t="s">
        <v>15</v>
      </c>
      <c r="AG10" s="24" t="str">
        <f>IF(AQ10=2,"②","２")</f>
        <v>２</v>
      </c>
      <c r="AH10" s="24" t="s">
        <v>20</v>
      </c>
      <c r="AI10" s="24" t="str">
        <f>IF(AQ10=3,"③","３")</f>
        <v>３</v>
      </c>
      <c r="AJ10" s="24" t="s">
        <v>20</v>
      </c>
      <c r="AK10" s="24" t="str">
        <f>IF(AQ10=4,"④","４")</f>
        <v>４</v>
      </c>
      <c r="AL10" s="24" t="s">
        <v>19</v>
      </c>
      <c r="AM10" s="26" t="str">
        <f>IF(AQ10=5,"⑤","５")</f>
        <v>５</v>
      </c>
      <c r="AN10" s="27"/>
      <c r="AO10" s="61"/>
      <c r="AP10" s="61"/>
      <c r="AQ10" s="61"/>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row>
    <row r="11" spans="1:86" s="29" customFormat="1" ht="23.25" customHeight="1">
      <c r="A11" s="72"/>
      <c r="B11" s="21" t="s">
        <v>21</v>
      </c>
      <c r="C11" s="30" t="s">
        <v>22</v>
      </c>
      <c r="D11" s="23" t="str">
        <f t="shared" ref="D11:D45" si="0">IF(AN11=1,"①","１")</f>
        <v>１</v>
      </c>
      <c r="E11" s="24" t="s">
        <v>20</v>
      </c>
      <c r="F11" s="24" t="str">
        <f t="shared" ref="F11:F46" si="1">IF(AN11=2,"②","２")</f>
        <v>２</v>
      </c>
      <c r="G11" s="24" t="s">
        <v>20</v>
      </c>
      <c r="H11" s="24" t="str">
        <f t="shared" ref="H11:H46" si="2">IF(AN11=3,"③","３")</f>
        <v>３</v>
      </c>
      <c r="I11" s="24" t="s">
        <v>15</v>
      </c>
      <c r="J11" s="24" t="str">
        <f t="shared" ref="J11:J46" si="3">IF(AN11=4,"④","４")</f>
        <v>４</v>
      </c>
      <c r="K11" s="24" t="s">
        <v>23</v>
      </c>
      <c r="L11" s="25" t="str">
        <f t="shared" ref="L11:L46" si="4">IF(AN11=5,"⑤","５")</f>
        <v>５</v>
      </c>
      <c r="M11" s="23" t="str">
        <f t="shared" ref="M11:M46" si="5">IF(AO11=1,"①","１")</f>
        <v>１</v>
      </c>
      <c r="N11" s="24" t="s">
        <v>19</v>
      </c>
      <c r="O11" s="24" t="str">
        <f t="shared" ref="O11:O46" si="6">IF(AO11=2,"②","２")</f>
        <v>２</v>
      </c>
      <c r="P11" s="24" t="s">
        <v>20</v>
      </c>
      <c r="Q11" s="24" t="str">
        <f t="shared" ref="Q11:Q45" si="7">IF(AO11=3,"③","３")</f>
        <v>３</v>
      </c>
      <c r="R11" s="24" t="s">
        <v>19</v>
      </c>
      <c r="S11" s="24" t="str">
        <f t="shared" ref="S11:S46" si="8">IF(AO11=4,"④","４")</f>
        <v>４</v>
      </c>
      <c r="T11" s="24" t="s">
        <v>20</v>
      </c>
      <c r="U11" s="25" t="str">
        <f t="shared" ref="U11:U46" si="9">IF(AO11=5,"⑤","５")</f>
        <v>５</v>
      </c>
      <c r="V11" s="23" t="str">
        <f t="shared" ref="V11:V46" si="10">IF(AP11=1,"①","１")</f>
        <v>１</v>
      </c>
      <c r="W11" s="24" t="s">
        <v>15</v>
      </c>
      <c r="X11" s="24" t="str">
        <f t="shared" ref="X11:X46" si="11">IF(AP11=2,"②","２")</f>
        <v>２</v>
      </c>
      <c r="Y11" s="24" t="s">
        <v>20</v>
      </c>
      <c r="Z11" s="24" t="str">
        <f t="shared" ref="Z11:Z45" si="12">IF(AP11=3,"③","３")</f>
        <v>３</v>
      </c>
      <c r="AA11" s="24" t="s">
        <v>20</v>
      </c>
      <c r="AB11" s="24" t="str">
        <f t="shared" ref="AB11:AB46" si="13">IF(AP11=4,"④","４")</f>
        <v>４</v>
      </c>
      <c r="AC11" s="24" t="s">
        <v>15</v>
      </c>
      <c r="AD11" s="25" t="str">
        <f t="shared" ref="AD11:AD46" si="14">IF(AP11=5,"⑤","５")</f>
        <v>５</v>
      </c>
      <c r="AE11" s="23" t="str">
        <f t="shared" ref="AE11:AE46" si="15">IF(AQ11=1,"①","１")</f>
        <v>１</v>
      </c>
      <c r="AF11" s="24" t="s">
        <v>24</v>
      </c>
      <c r="AG11" s="24" t="str">
        <f t="shared" ref="AG11:AG46" si="16">IF(AQ11=2,"②","２")</f>
        <v>２</v>
      </c>
      <c r="AH11" s="24" t="s">
        <v>15</v>
      </c>
      <c r="AI11" s="24" t="str">
        <f t="shared" ref="AI11:AI46" si="17">IF(AQ11=3,"③","３")</f>
        <v>３</v>
      </c>
      <c r="AJ11" s="24" t="s">
        <v>15</v>
      </c>
      <c r="AK11" s="24" t="str">
        <f t="shared" ref="AK11:AK45" si="18">IF(AQ11=4,"④","４")</f>
        <v>４</v>
      </c>
      <c r="AL11" s="24" t="s">
        <v>24</v>
      </c>
      <c r="AM11" s="26" t="str">
        <f t="shared" ref="AM11:AM46" si="19">IF(AQ11=5,"⑤","５")</f>
        <v>５</v>
      </c>
      <c r="AN11" s="27"/>
      <c r="AO11" s="61"/>
      <c r="AP11" s="61"/>
      <c r="AQ11" s="61"/>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row>
    <row r="12" spans="1:86" s="29" customFormat="1" ht="23.25" customHeight="1">
      <c r="A12" s="72"/>
      <c r="B12" s="21" t="s">
        <v>25</v>
      </c>
      <c r="C12" s="30" t="s">
        <v>26</v>
      </c>
      <c r="D12" s="23" t="str">
        <f t="shared" si="0"/>
        <v>１</v>
      </c>
      <c r="E12" s="24" t="s">
        <v>16</v>
      </c>
      <c r="F12" s="24" t="str">
        <f t="shared" si="1"/>
        <v>２</v>
      </c>
      <c r="G12" s="24" t="s">
        <v>20</v>
      </c>
      <c r="H12" s="24" t="str">
        <f t="shared" si="2"/>
        <v>３</v>
      </c>
      <c r="I12" s="24" t="s">
        <v>19</v>
      </c>
      <c r="J12" s="24" t="str">
        <f t="shared" si="3"/>
        <v>４</v>
      </c>
      <c r="K12" s="24" t="s">
        <v>20</v>
      </c>
      <c r="L12" s="25" t="str">
        <f t="shared" si="4"/>
        <v>５</v>
      </c>
      <c r="M12" s="23" t="str">
        <f t="shared" si="5"/>
        <v>１</v>
      </c>
      <c r="N12" s="24" t="s">
        <v>19</v>
      </c>
      <c r="O12" s="24" t="str">
        <f t="shared" si="6"/>
        <v>２</v>
      </c>
      <c r="P12" s="24" t="s">
        <v>20</v>
      </c>
      <c r="Q12" s="24" t="str">
        <f t="shared" si="7"/>
        <v>３</v>
      </c>
      <c r="R12" s="24" t="s">
        <v>15</v>
      </c>
      <c r="S12" s="24" t="str">
        <f t="shared" si="8"/>
        <v>４</v>
      </c>
      <c r="T12" s="24" t="s">
        <v>20</v>
      </c>
      <c r="U12" s="25" t="str">
        <f t="shared" si="9"/>
        <v>５</v>
      </c>
      <c r="V12" s="23" t="str">
        <f t="shared" si="10"/>
        <v>１</v>
      </c>
      <c r="W12" s="24" t="s">
        <v>20</v>
      </c>
      <c r="X12" s="24" t="str">
        <f t="shared" si="11"/>
        <v>２</v>
      </c>
      <c r="Y12" s="24" t="s">
        <v>15</v>
      </c>
      <c r="Z12" s="24" t="str">
        <f t="shared" si="12"/>
        <v>３</v>
      </c>
      <c r="AA12" s="24" t="s">
        <v>20</v>
      </c>
      <c r="AB12" s="24" t="str">
        <f t="shared" si="13"/>
        <v>４</v>
      </c>
      <c r="AC12" s="24" t="s">
        <v>20</v>
      </c>
      <c r="AD12" s="25" t="str">
        <f t="shared" si="14"/>
        <v>５</v>
      </c>
      <c r="AE12" s="23" t="str">
        <f t="shared" si="15"/>
        <v>１</v>
      </c>
      <c r="AF12" s="24" t="s">
        <v>20</v>
      </c>
      <c r="AG12" s="24" t="str">
        <f t="shared" si="16"/>
        <v>２</v>
      </c>
      <c r="AH12" s="24" t="s">
        <v>20</v>
      </c>
      <c r="AI12" s="24" t="str">
        <f t="shared" si="17"/>
        <v>３</v>
      </c>
      <c r="AJ12" s="24" t="s">
        <v>19</v>
      </c>
      <c r="AK12" s="24" t="str">
        <f t="shared" si="18"/>
        <v>４</v>
      </c>
      <c r="AL12" s="24" t="s">
        <v>20</v>
      </c>
      <c r="AM12" s="26" t="str">
        <f t="shared" si="19"/>
        <v>５</v>
      </c>
      <c r="AN12" s="27"/>
      <c r="AO12" s="61"/>
      <c r="AP12" s="61"/>
      <c r="AQ12" s="61"/>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row>
    <row r="13" spans="1:86" s="29" customFormat="1" ht="23.25" customHeight="1">
      <c r="A13" s="71" t="s">
        <v>27</v>
      </c>
      <c r="B13" s="21" t="s">
        <v>28</v>
      </c>
      <c r="C13" s="30" t="s">
        <v>29</v>
      </c>
      <c r="D13" s="23" t="str">
        <f t="shared" si="0"/>
        <v>１</v>
      </c>
      <c r="E13" s="24" t="s">
        <v>20</v>
      </c>
      <c r="F13" s="24" t="str">
        <f t="shared" si="1"/>
        <v>２</v>
      </c>
      <c r="G13" s="24" t="s">
        <v>20</v>
      </c>
      <c r="H13" s="24" t="str">
        <f t="shared" si="2"/>
        <v>３</v>
      </c>
      <c r="I13" s="24" t="s">
        <v>19</v>
      </c>
      <c r="J13" s="24" t="str">
        <f t="shared" si="3"/>
        <v>４</v>
      </c>
      <c r="K13" s="24" t="s">
        <v>20</v>
      </c>
      <c r="L13" s="25" t="str">
        <f t="shared" si="4"/>
        <v>５</v>
      </c>
      <c r="M13" s="23" t="str">
        <f t="shared" si="5"/>
        <v>１</v>
      </c>
      <c r="N13" s="24" t="s">
        <v>20</v>
      </c>
      <c r="O13" s="24" t="str">
        <f t="shared" si="6"/>
        <v>２</v>
      </c>
      <c r="P13" s="24" t="s">
        <v>15</v>
      </c>
      <c r="Q13" s="24" t="str">
        <f t="shared" si="7"/>
        <v>３</v>
      </c>
      <c r="R13" s="24" t="s">
        <v>19</v>
      </c>
      <c r="S13" s="24" t="str">
        <f t="shared" si="8"/>
        <v>４</v>
      </c>
      <c r="T13" s="24" t="s">
        <v>30</v>
      </c>
      <c r="U13" s="25" t="str">
        <f t="shared" si="9"/>
        <v>５</v>
      </c>
      <c r="V13" s="23" t="str">
        <f t="shared" si="10"/>
        <v>１</v>
      </c>
      <c r="W13" s="24" t="s">
        <v>20</v>
      </c>
      <c r="X13" s="24" t="str">
        <f t="shared" si="11"/>
        <v>２</v>
      </c>
      <c r="Y13" s="24" t="s">
        <v>15</v>
      </c>
      <c r="Z13" s="24" t="str">
        <f t="shared" si="12"/>
        <v>３</v>
      </c>
      <c r="AA13" s="24" t="s">
        <v>20</v>
      </c>
      <c r="AB13" s="24" t="str">
        <f t="shared" si="13"/>
        <v>４</v>
      </c>
      <c r="AC13" s="24" t="s">
        <v>18</v>
      </c>
      <c r="AD13" s="25" t="str">
        <f t="shared" si="14"/>
        <v>５</v>
      </c>
      <c r="AE13" s="23" t="str">
        <f t="shared" si="15"/>
        <v>１</v>
      </c>
      <c r="AF13" s="24" t="s">
        <v>15</v>
      </c>
      <c r="AG13" s="24" t="str">
        <f t="shared" si="16"/>
        <v>２</v>
      </c>
      <c r="AH13" s="24" t="s">
        <v>19</v>
      </c>
      <c r="AI13" s="24" t="str">
        <f t="shared" si="17"/>
        <v>３</v>
      </c>
      <c r="AJ13" s="24" t="s">
        <v>20</v>
      </c>
      <c r="AK13" s="24" t="str">
        <f t="shared" si="18"/>
        <v>４</v>
      </c>
      <c r="AL13" s="24" t="s">
        <v>20</v>
      </c>
      <c r="AM13" s="26" t="str">
        <f t="shared" si="19"/>
        <v>５</v>
      </c>
      <c r="AN13" s="27"/>
      <c r="AO13" s="61"/>
      <c r="AP13" s="61"/>
      <c r="AQ13" s="61"/>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row>
    <row r="14" spans="1:86" s="29" customFormat="1" ht="23.25" customHeight="1">
      <c r="A14" s="72"/>
      <c r="B14" s="21" t="s">
        <v>31</v>
      </c>
      <c r="C14" s="30" t="s">
        <v>32</v>
      </c>
      <c r="D14" s="23" t="str">
        <f t="shared" si="0"/>
        <v>１</v>
      </c>
      <c r="E14" s="24" t="s">
        <v>20</v>
      </c>
      <c r="F14" s="24" t="str">
        <f t="shared" si="1"/>
        <v>２</v>
      </c>
      <c r="G14" s="24" t="s">
        <v>20</v>
      </c>
      <c r="H14" s="24" t="str">
        <f t="shared" si="2"/>
        <v>３</v>
      </c>
      <c r="I14" s="24" t="s">
        <v>20</v>
      </c>
      <c r="J14" s="24" t="str">
        <f t="shared" si="3"/>
        <v>４</v>
      </c>
      <c r="K14" s="24" t="s">
        <v>20</v>
      </c>
      <c r="L14" s="25" t="str">
        <f t="shared" si="4"/>
        <v>５</v>
      </c>
      <c r="M14" s="23" t="str">
        <f t="shared" si="5"/>
        <v>１</v>
      </c>
      <c r="N14" s="24" t="s">
        <v>20</v>
      </c>
      <c r="O14" s="24" t="str">
        <f t="shared" si="6"/>
        <v>２</v>
      </c>
      <c r="P14" s="24" t="s">
        <v>20</v>
      </c>
      <c r="Q14" s="24" t="str">
        <f t="shared" si="7"/>
        <v>３</v>
      </c>
      <c r="R14" s="24" t="s">
        <v>20</v>
      </c>
      <c r="S14" s="24" t="str">
        <f t="shared" si="8"/>
        <v>４</v>
      </c>
      <c r="T14" s="24" t="s">
        <v>33</v>
      </c>
      <c r="U14" s="25" t="str">
        <f t="shared" si="9"/>
        <v>５</v>
      </c>
      <c r="V14" s="23" t="str">
        <f t="shared" si="10"/>
        <v>１</v>
      </c>
      <c r="W14" s="24" t="s">
        <v>20</v>
      </c>
      <c r="X14" s="24" t="str">
        <f t="shared" si="11"/>
        <v>２</v>
      </c>
      <c r="Y14" s="24" t="s">
        <v>20</v>
      </c>
      <c r="Z14" s="24" t="str">
        <f t="shared" si="12"/>
        <v>３</v>
      </c>
      <c r="AA14" s="24" t="s">
        <v>20</v>
      </c>
      <c r="AB14" s="24" t="str">
        <f t="shared" si="13"/>
        <v>４</v>
      </c>
      <c r="AC14" s="24" t="s">
        <v>20</v>
      </c>
      <c r="AD14" s="25" t="str">
        <f t="shared" si="14"/>
        <v>５</v>
      </c>
      <c r="AE14" s="23" t="str">
        <f t="shared" si="15"/>
        <v>１</v>
      </c>
      <c r="AF14" s="24" t="s">
        <v>20</v>
      </c>
      <c r="AG14" s="24" t="str">
        <f t="shared" si="16"/>
        <v>２</v>
      </c>
      <c r="AH14" s="24" t="s">
        <v>23</v>
      </c>
      <c r="AI14" s="24" t="str">
        <f t="shared" si="17"/>
        <v>３</v>
      </c>
      <c r="AJ14" s="24" t="s">
        <v>20</v>
      </c>
      <c r="AK14" s="24" t="str">
        <f t="shared" si="18"/>
        <v>４</v>
      </c>
      <c r="AL14" s="24" t="s">
        <v>20</v>
      </c>
      <c r="AM14" s="26" t="str">
        <f t="shared" si="19"/>
        <v>５</v>
      </c>
      <c r="AN14" s="27"/>
      <c r="AO14" s="61"/>
      <c r="AP14" s="61"/>
      <c r="AQ14" s="61"/>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row>
    <row r="15" spans="1:86" s="29" customFormat="1" ht="23.25" customHeight="1">
      <c r="A15" s="73"/>
      <c r="B15" s="21" t="s">
        <v>34</v>
      </c>
      <c r="C15" s="31" t="s">
        <v>35</v>
      </c>
      <c r="D15" s="23" t="str">
        <f t="shared" si="0"/>
        <v>１</v>
      </c>
      <c r="E15" s="24" t="s">
        <v>19</v>
      </c>
      <c r="F15" s="24" t="str">
        <f t="shared" si="1"/>
        <v>２</v>
      </c>
      <c r="G15" s="24" t="s">
        <v>20</v>
      </c>
      <c r="H15" s="24" t="str">
        <f t="shared" si="2"/>
        <v>３</v>
      </c>
      <c r="I15" s="24" t="s">
        <v>20</v>
      </c>
      <c r="J15" s="24" t="str">
        <f t="shared" si="3"/>
        <v>４</v>
      </c>
      <c r="K15" s="24" t="s">
        <v>17</v>
      </c>
      <c r="L15" s="25" t="str">
        <f t="shared" si="4"/>
        <v>５</v>
      </c>
      <c r="M15" s="23" t="str">
        <f t="shared" si="5"/>
        <v>１</v>
      </c>
      <c r="N15" s="24" t="s">
        <v>20</v>
      </c>
      <c r="O15" s="24" t="str">
        <f t="shared" si="6"/>
        <v>２</v>
      </c>
      <c r="P15" s="24" t="s">
        <v>17</v>
      </c>
      <c r="Q15" s="24" t="str">
        <f t="shared" si="7"/>
        <v>３</v>
      </c>
      <c r="R15" s="24" t="s">
        <v>15</v>
      </c>
      <c r="S15" s="24" t="str">
        <f t="shared" si="8"/>
        <v>４</v>
      </c>
      <c r="T15" s="24" t="s">
        <v>20</v>
      </c>
      <c r="U15" s="25" t="str">
        <f t="shared" si="9"/>
        <v>５</v>
      </c>
      <c r="V15" s="23" t="str">
        <f t="shared" si="10"/>
        <v>１</v>
      </c>
      <c r="W15" s="24" t="s">
        <v>20</v>
      </c>
      <c r="X15" s="24" t="str">
        <f t="shared" si="11"/>
        <v>２</v>
      </c>
      <c r="Y15" s="24" t="s">
        <v>20</v>
      </c>
      <c r="Z15" s="24" t="str">
        <f t="shared" si="12"/>
        <v>３</v>
      </c>
      <c r="AA15" s="24" t="s">
        <v>20</v>
      </c>
      <c r="AB15" s="24" t="str">
        <f t="shared" si="13"/>
        <v>４</v>
      </c>
      <c r="AC15" s="24" t="s">
        <v>19</v>
      </c>
      <c r="AD15" s="25" t="str">
        <f t="shared" si="14"/>
        <v>５</v>
      </c>
      <c r="AE15" s="23" t="str">
        <f t="shared" si="15"/>
        <v>１</v>
      </c>
      <c r="AF15" s="24" t="s">
        <v>20</v>
      </c>
      <c r="AG15" s="24" t="str">
        <f t="shared" si="16"/>
        <v>２</v>
      </c>
      <c r="AH15" s="24" t="s">
        <v>19</v>
      </c>
      <c r="AI15" s="24" t="str">
        <f t="shared" si="17"/>
        <v>３</v>
      </c>
      <c r="AJ15" s="24" t="s">
        <v>20</v>
      </c>
      <c r="AK15" s="24" t="str">
        <f t="shared" si="18"/>
        <v>４</v>
      </c>
      <c r="AL15" s="24" t="s">
        <v>20</v>
      </c>
      <c r="AM15" s="26" t="str">
        <f t="shared" si="19"/>
        <v>５</v>
      </c>
      <c r="AN15" s="27"/>
      <c r="AO15" s="61"/>
      <c r="AP15" s="61"/>
      <c r="AQ15" s="61"/>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row>
    <row r="16" spans="1:86" s="29" customFormat="1" ht="23.25" customHeight="1">
      <c r="A16" s="71" t="s">
        <v>36</v>
      </c>
      <c r="B16" s="32" t="s">
        <v>37</v>
      </c>
      <c r="C16" s="33" t="s">
        <v>38</v>
      </c>
      <c r="D16" s="23" t="str">
        <f t="shared" si="0"/>
        <v>１</v>
      </c>
      <c r="E16" s="24" t="s">
        <v>20</v>
      </c>
      <c r="F16" s="24" t="str">
        <f t="shared" si="1"/>
        <v>２</v>
      </c>
      <c r="G16" s="24" t="s">
        <v>18</v>
      </c>
      <c r="H16" s="24" t="str">
        <f t="shared" si="2"/>
        <v>３</v>
      </c>
      <c r="I16" s="24" t="s">
        <v>19</v>
      </c>
      <c r="J16" s="24" t="str">
        <f t="shared" si="3"/>
        <v>４</v>
      </c>
      <c r="K16" s="24" t="s">
        <v>20</v>
      </c>
      <c r="L16" s="25" t="str">
        <f t="shared" si="4"/>
        <v>５</v>
      </c>
      <c r="M16" s="23" t="str">
        <f t="shared" si="5"/>
        <v>１</v>
      </c>
      <c r="N16" s="24" t="s">
        <v>20</v>
      </c>
      <c r="O16" s="24" t="str">
        <f t="shared" si="6"/>
        <v>２</v>
      </c>
      <c r="P16" s="24" t="s">
        <v>15</v>
      </c>
      <c r="Q16" s="24" t="str">
        <f t="shared" si="7"/>
        <v>３</v>
      </c>
      <c r="R16" s="24" t="s">
        <v>20</v>
      </c>
      <c r="S16" s="24" t="str">
        <f t="shared" si="8"/>
        <v>４</v>
      </c>
      <c r="T16" s="24" t="s">
        <v>15</v>
      </c>
      <c r="U16" s="25" t="str">
        <f t="shared" si="9"/>
        <v>５</v>
      </c>
      <c r="V16" s="23" t="str">
        <f t="shared" si="10"/>
        <v>１</v>
      </c>
      <c r="W16" s="24" t="s">
        <v>20</v>
      </c>
      <c r="X16" s="24" t="str">
        <f t="shared" si="11"/>
        <v>２</v>
      </c>
      <c r="Y16" s="24" t="s">
        <v>20</v>
      </c>
      <c r="Z16" s="24" t="str">
        <f t="shared" si="12"/>
        <v>３</v>
      </c>
      <c r="AA16" s="24" t="s">
        <v>20</v>
      </c>
      <c r="AB16" s="24" t="str">
        <f t="shared" si="13"/>
        <v>４</v>
      </c>
      <c r="AC16" s="24" t="s">
        <v>20</v>
      </c>
      <c r="AD16" s="25" t="str">
        <f t="shared" si="14"/>
        <v>５</v>
      </c>
      <c r="AE16" s="23" t="str">
        <f t="shared" si="15"/>
        <v>１</v>
      </c>
      <c r="AF16" s="24" t="s">
        <v>20</v>
      </c>
      <c r="AG16" s="24" t="str">
        <f t="shared" si="16"/>
        <v>２</v>
      </c>
      <c r="AH16" s="24" t="s">
        <v>15</v>
      </c>
      <c r="AI16" s="24" t="str">
        <f t="shared" si="17"/>
        <v>３</v>
      </c>
      <c r="AJ16" s="24" t="s">
        <v>15</v>
      </c>
      <c r="AK16" s="24" t="str">
        <f t="shared" si="18"/>
        <v>４</v>
      </c>
      <c r="AL16" s="24" t="s">
        <v>20</v>
      </c>
      <c r="AM16" s="26" t="str">
        <f t="shared" si="19"/>
        <v>５</v>
      </c>
      <c r="AN16" s="27"/>
      <c r="AO16" s="61"/>
      <c r="AP16" s="61"/>
      <c r="AQ16" s="61"/>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row>
    <row r="17" spans="1:86" s="29" customFormat="1" ht="23.25" customHeight="1">
      <c r="A17" s="72"/>
      <c r="B17" s="21" t="s">
        <v>39</v>
      </c>
      <c r="C17" s="33" t="s">
        <v>40</v>
      </c>
      <c r="D17" s="23" t="str">
        <f t="shared" si="0"/>
        <v>１</v>
      </c>
      <c r="E17" s="24" t="s">
        <v>20</v>
      </c>
      <c r="F17" s="24" t="str">
        <f t="shared" si="1"/>
        <v>２</v>
      </c>
      <c r="G17" s="24" t="s">
        <v>20</v>
      </c>
      <c r="H17" s="24" t="str">
        <f t="shared" si="2"/>
        <v>３</v>
      </c>
      <c r="I17" s="24" t="s">
        <v>15</v>
      </c>
      <c r="J17" s="24" t="str">
        <f t="shared" si="3"/>
        <v>４</v>
      </c>
      <c r="K17" s="24" t="s">
        <v>20</v>
      </c>
      <c r="L17" s="25" t="str">
        <f t="shared" si="4"/>
        <v>５</v>
      </c>
      <c r="M17" s="23" t="str">
        <f t="shared" si="5"/>
        <v>１</v>
      </c>
      <c r="N17" s="24" t="s">
        <v>20</v>
      </c>
      <c r="O17" s="24" t="str">
        <f t="shared" si="6"/>
        <v>２</v>
      </c>
      <c r="P17" s="24" t="s">
        <v>20</v>
      </c>
      <c r="Q17" s="24" t="str">
        <f t="shared" si="7"/>
        <v>３</v>
      </c>
      <c r="R17" s="24" t="s">
        <v>20</v>
      </c>
      <c r="S17" s="24" t="str">
        <f t="shared" si="8"/>
        <v>４</v>
      </c>
      <c r="T17" s="24" t="s">
        <v>20</v>
      </c>
      <c r="U17" s="25" t="str">
        <f t="shared" si="9"/>
        <v>５</v>
      </c>
      <c r="V17" s="23" t="str">
        <f t="shared" si="10"/>
        <v>１</v>
      </c>
      <c r="W17" s="24" t="s">
        <v>20</v>
      </c>
      <c r="X17" s="24" t="str">
        <f t="shared" si="11"/>
        <v>２</v>
      </c>
      <c r="Y17" s="24" t="s">
        <v>20</v>
      </c>
      <c r="Z17" s="24" t="str">
        <f t="shared" si="12"/>
        <v>３</v>
      </c>
      <c r="AA17" s="24" t="s">
        <v>20</v>
      </c>
      <c r="AB17" s="24" t="str">
        <f t="shared" si="13"/>
        <v>４</v>
      </c>
      <c r="AC17" s="24" t="s">
        <v>20</v>
      </c>
      <c r="AD17" s="25" t="str">
        <f t="shared" si="14"/>
        <v>５</v>
      </c>
      <c r="AE17" s="23" t="str">
        <f t="shared" si="15"/>
        <v>１</v>
      </c>
      <c r="AF17" s="24" t="s">
        <v>20</v>
      </c>
      <c r="AG17" s="24" t="str">
        <f t="shared" si="16"/>
        <v>２</v>
      </c>
      <c r="AH17" s="24" t="s">
        <v>20</v>
      </c>
      <c r="AI17" s="24" t="str">
        <f t="shared" si="17"/>
        <v>３</v>
      </c>
      <c r="AJ17" s="24" t="s">
        <v>15</v>
      </c>
      <c r="AK17" s="24" t="str">
        <f t="shared" si="18"/>
        <v>４</v>
      </c>
      <c r="AL17" s="24" t="s">
        <v>20</v>
      </c>
      <c r="AM17" s="26" t="str">
        <f t="shared" si="19"/>
        <v>５</v>
      </c>
      <c r="AN17" s="27"/>
      <c r="AO17" s="61"/>
      <c r="AP17" s="61"/>
      <c r="AQ17" s="61"/>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row>
    <row r="18" spans="1:86" s="29" customFormat="1" ht="23.25" customHeight="1">
      <c r="A18" s="72"/>
      <c r="B18" s="21" t="s">
        <v>41</v>
      </c>
      <c r="C18" s="33" t="s">
        <v>42</v>
      </c>
      <c r="D18" s="23" t="str">
        <f t="shared" si="0"/>
        <v>１</v>
      </c>
      <c r="E18" s="24" t="s">
        <v>20</v>
      </c>
      <c r="F18" s="24" t="str">
        <f t="shared" si="1"/>
        <v>２</v>
      </c>
      <c r="G18" s="24" t="s">
        <v>18</v>
      </c>
      <c r="H18" s="24" t="str">
        <f t="shared" si="2"/>
        <v>３</v>
      </c>
      <c r="I18" s="24" t="s">
        <v>20</v>
      </c>
      <c r="J18" s="24" t="str">
        <f t="shared" si="3"/>
        <v>４</v>
      </c>
      <c r="K18" s="24" t="s">
        <v>20</v>
      </c>
      <c r="L18" s="25" t="str">
        <f t="shared" si="4"/>
        <v>５</v>
      </c>
      <c r="M18" s="23" t="str">
        <f t="shared" si="5"/>
        <v>１</v>
      </c>
      <c r="N18" s="24" t="s">
        <v>20</v>
      </c>
      <c r="O18" s="24" t="str">
        <f t="shared" si="6"/>
        <v>２</v>
      </c>
      <c r="P18" s="24" t="s">
        <v>20</v>
      </c>
      <c r="Q18" s="24" t="str">
        <f t="shared" si="7"/>
        <v>３</v>
      </c>
      <c r="R18" s="24" t="s">
        <v>20</v>
      </c>
      <c r="S18" s="24" t="str">
        <f t="shared" si="8"/>
        <v>４</v>
      </c>
      <c r="T18" s="24" t="s">
        <v>20</v>
      </c>
      <c r="U18" s="25" t="str">
        <f t="shared" si="9"/>
        <v>５</v>
      </c>
      <c r="V18" s="23" t="str">
        <f t="shared" si="10"/>
        <v>１</v>
      </c>
      <c r="W18" s="24" t="s">
        <v>20</v>
      </c>
      <c r="X18" s="24" t="str">
        <f t="shared" si="11"/>
        <v>２</v>
      </c>
      <c r="Y18" s="24" t="s">
        <v>20</v>
      </c>
      <c r="Z18" s="24" t="str">
        <f t="shared" si="12"/>
        <v>３</v>
      </c>
      <c r="AA18" s="24" t="s">
        <v>20</v>
      </c>
      <c r="AB18" s="24" t="str">
        <f t="shared" si="13"/>
        <v>４</v>
      </c>
      <c r="AC18" s="24" t="s">
        <v>20</v>
      </c>
      <c r="AD18" s="25" t="str">
        <f t="shared" si="14"/>
        <v>５</v>
      </c>
      <c r="AE18" s="23" t="str">
        <f t="shared" si="15"/>
        <v>１</v>
      </c>
      <c r="AF18" s="24" t="s">
        <v>15</v>
      </c>
      <c r="AG18" s="24" t="str">
        <f t="shared" si="16"/>
        <v>２</v>
      </c>
      <c r="AH18" s="24" t="s">
        <v>20</v>
      </c>
      <c r="AI18" s="24" t="str">
        <f t="shared" si="17"/>
        <v>３</v>
      </c>
      <c r="AJ18" s="24" t="s">
        <v>20</v>
      </c>
      <c r="AK18" s="24" t="str">
        <f t="shared" si="18"/>
        <v>４</v>
      </c>
      <c r="AL18" s="24" t="s">
        <v>20</v>
      </c>
      <c r="AM18" s="26" t="str">
        <f t="shared" si="19"/>
        <v>５</v>
      </c>
      <c r="AN18" s="27"/>
      <c r="AO18" s="61"/>
      <c r="AP18" s="61"/>
      <c r="AQ18" s="61"/>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row>
    <row r="19" spans="1:86" s="29" customFormat="1" ht="23.25" customHeight="1">
      <c r="A19" s="72"/>
      <c r="B19" s="21" t="s">
        <v>43</v>
      </c>
      <c r="C19" s="33" t="s">
        <v>44</v>
      </c>
      <c r="D19" s="23" t="str">
        <f t="shared" si="0"/>
        <v>１</v>
      </c>
      <c r="E19" s="24" t="s">
        <v>20</v>
      </c>
      <c r="F19" s="24" t="str">
        <f t="shared" si="1"/>
        <v>２</v>
      </c>
      <c r="G19" s="24" t="s">
        <v>17</v>
      </c>
      <c r="H19" s="24" t="str">
        <f t="shared" si="2"/>
        <v>３</v>
      </c>
      <c r="I19" s="24" t="s">
        <v>20</v>
      </c>
      <c r="J19" s="24" t="str">
        <f t="shared" si="3"/>
        <v>４</v>
      </c>
      <c r="K19" s="24" t="s">
        <v>20</v>
      </c>
      <c r="L19" s="25" t="str">
        <f t="shared" si="4"/>
        <v>５</v>
      </c>
      <c r="M19" s="23" t="str">
        <f t="shared" si="5"/>
        <v>１</v>
      </c>
      <c r="N19" s="24" t="s">
        <v>20</v>
      </c>
      <c r="O19" s="24" t="str">
        <f t="shared" si="6"/>
        <v>２</v>
      </c>
      <c r="P19" s="24" t="s">
        <v>20</v>
      </c>
      <c r="Q19" s="24" t="str">
        <f t="shared" si="7"/>
        <v>３</v>
      </c>
      <c r="R19" s="24" t="s">
        <v>20</v>
      </c>
      <c r="S19" s="24" t="str">
        <f t="shared" si="8"/>
        <v>４</v>
      </c>
      <c r="T19" s="24" t="s">
        <v>20</v>
      </c>
      <c r="U19" s="25" t="str">
        <f t="shared" si="9"/>
        <v>５</v>
      </c>
      <c r="V19" s="23" t="str">
        <f t="shared" si="10"/>
        <v>１</v>
      </c>
      <c r="W19" s="24" t="s">
        <v>20</v>
      </c>
      <c r="X19" s="24" t="str">
        <f t="shared" si="11"/>
        <v>２</v>
      </c>
      <c r="Y19" s="24" t="s">
        <v>20</v>
      </c>
      <c r="Z19" s="24" t="str">
        <f t="shared" si="12"/>
        <v>３</v>
      </c>
      <c r="AA19" s="24" t="s">
        <v>20</v>
      </c>
      <c r="AB19" s="24" t="str">
        <f t="shared" si="13"/>
        <v>４</v>
      </c>
      <c r="AC19" s="24" t="s">
        <v>20</v>
      </c>
      <c r="AD19" s="25" t="str">
        <f t="shared" si="14"/>
        <v>５</v>
      </c>
      <c r="AE19" s="23" t="str">
        <f t="shared" si="15"/>
        <v>１</v>
      </c>
      <c r="AF19" s="24" t="s">
        <v>20</v>
      </c>
      <c r="AG19" s="24" t="str">
        <f t="shared" si="16"/>
        <v>２</v>
      </c>
      <c r="AH19" s="24" t="s">
        <v>20</v>
      </c>
      <c r="AI19" s="24" t="str">
        <f t="shared" si="17"/>
        <v>３</v>
      </c>
      <c r="AJ19" s="24" t="s">
        <v>20</v>
      </c>
      <c r="AK19" s="24" t="str">
        <f t="shared" si="18"/>
        <v>４</v>
      </c>
      <c r="AL19" s="24" t="s">
        <v>20</v>
      </c>
      <c r="AM19" s="26" t="str">
        <f t="shared" si="19"/>
        <v>５</v>
      </c>
      <c r="AN19" s="27"/>
      <c r="AO19" s="61"/>
      <c r="AP19" s="61"/>
      <c r="AQ19" s="61"/>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row>
    <row r="20" spans="1:86" s="29" customFormat="1" ht="23.25" customHeight="1">
      <c r="A20" s="73"/>
      <c r="B20" s="21" t="s">
        <v>45</v>
      </c>
      <c r="C20" s="21" t="s">
        <v>46</v>
      </c>
      <c r="D20" s="23" t="str">
        <f t="shared" si="0"/>
        <v>１</v>
      </c>
      <c r="E20" s="24" t="s">
        <v>20</v>
      </c>
      <c r="F20" s="24" t="str">
        <f t="shared" si="1"/>
        <v>２</v>
      </c>
      <c r="G20" s="24" t="s">
        <v>20</v>
      </c>
      <c r="H20" s="24" t="str">
        <f t="shared" si="2"/>
        <v>３</v>
      </c>
      <c r="I20" s="24" t="s">
        <v>20</v>
      </c>
      <c r="J20" s="24" t="str">
        <f t="shared" si="3"/>
        <v>４</v>
      </c>
      <c r="K20" s="24" t="s">
        <v>15</v>
      </c>
      <c r="L20" s="25" t="str">
        <f t="shared" si="4"/>
        <v>５</v>
      </c>
      <c r="M20" s="23" t="str">
        <f t="shared" si="5"/>
        <v>１</v>
      </c>
      <c r="N20" s="24" t="s">
        <v>20</v>
      </c>
      <c r="O20" s="24" t="str">
        <f t="shared" si="6"/>
        <v>２</v>
      </c>
      <c r="P20" s="24" t="s">
        <v>20</v>
      </c>
      <c r="Q20" s="24" t="str">
        <f t="shared" si="7"/>
        <v>３</v>
      </c>
      <c r="R20" s="24" t="s">
        <v>20</v>
      </c>
      <c r="S20" s="24" t="str">
        <f t="shared" si="8"/>
        <v>４</v>
      </c>
      <c r="T20" s="24" t="s">
        <v>20</v>
      </c>
      <c r="U20" s="25" t="str">
        <f t="shared" si="9"/>
        <v>５</v>
      </c>
      <c r="V20" s="23" t="str">
        <f t="shared" si="10"/>
        <v>１</v>
      </c>
      <c r="W20" s="24" t="s">
        <v>20</v>
      </c>
      <c r="X20" s="24" t="str">
        <f t="shared" si="11"/>
        <v>２</v>
      </c>
      <c r="Y20" s="24" t="s">
        <v>20</v>
      </c>
      <c r="Z20" s="24" t="str">
        <f t="shared" si="12"/>
        <v>３</v>
      </c>
      <c r="AA20" s="24" t="s">
        <v>20</v>
      </c>
      <c r="AB20" s="24" t="str">
        <f t="shared" si="13"/>
        <v>４</v>
      </c>
      <c r="AC20" s="24" t="s">
        <v>20</v>
      </c>
      <c r="AD20" s="25" t="str">
        <f t="shared" si="14"/>
        <v>５</v>
      </c>
      <c r="AE20" s="23" t="str">
        <f t="shared" si="15"/>
        <v>１</v>
      </c>
      <c r="AF20" s="24" t="s">
        <v>20</v>
      </c>
      <c r="AG20" s="24" t="str">
        <f t="shared" si="16"/>
        <v>２</v>
      </c>
      <c r="AH20" s="24" t="s">
        <v>20</v>
      </c>
      <c r="AI20" s="24" t="str">
        <f t="shared" si="17"/>
        <v>３</v>
      </c>
      <c r="AJ20" s="24" t="s">
        <v>20</v>
      </c>
      <c r="AK20" s="24" t="str">
        <f t="shared" si="18"/>
        <v>４</v>
      </c>
      <c r="AL20" s="24" t="s">
        <v>20</v>
      </c>
      <c r="AM20" s="26" t="str">
        <f t="shared" si="19"/>
        <v>５</v>
      </c>
      <c r="AN20" s="27"/>
      <c r="AO20" s="61"/>
      <c r="AP20" s="61"/>
      <c r="AQ20" s="61"/>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row>
    <row r="21" spans="1:86" s="29" customFormat="1" ht="23.25" customHeight="1">
      <c r="A21" s="71" t="s">
        <v>47</v>
      </c>
      <c r="B21" s="21" t="s">
        <v>48</v>
      </c>
      <c r="C21" s="33" t="s">
        <v>49</v>
      </c>
      <c r="D21" s="23" t="str">
        <f t="shared" si="0"/>
        <v>１</v>
      </c>
      <c r="E21" s="24" t="s">
        <v>20</v>
      </c>
      <c r="F21" s="24" t="str">
        <f t="shared" si="1"/>
        <v>２</v>
      </c>
      <c r="G21" s="24" t="s">
        <v>20</v>
      </c>
      <c r="H21" s="24" t="str">
        <f t="shared" si="2"/>
        <v>３</v>
      </c>
      <c r="I21" s="24" t="s">
        <v>20</v>
      </c>
      <c r="J21" s="24" t="str">
        <f t="shared" si="3"/>
        <v>４</v>
      </c>
      <c r="K21" s="24" t="s">
        <v>20</v>
      </c>
      <c r="L21" s="25" t="str">
        <f t="shared" si="4"/>
        <v>５</v>
      </c>
      <c r="M21" s="23" t="str">
        <f t="shared" si="5"/>
        <v>１</v>
      </c>
      <c r="N21" s="24" t="s">
        <v>20</v>
      </c>
      <c r="O21" s="24" t="str">
        <f t="shared" si="6"/>
        <v>２</v>
      </c>
      <c r="P21" s="24" t="s">
        <v>20</v>
      </c>
      <c r="Q21" s="24" t="str">
        <f t="shared" si="7"/>
        <v>３</v>
      </c>
      <c r="R21" s="24" t="s">
        <v>20</v>
      </c>
      <c r="S21" s="24" t="str">
        <f t="shared" si="8"/>
        <v>４</v>
      </c>
      <c r="T21" s="24" t="s">
        <v>20</v>
      </c>
      <c r="U21" s="25" t="str">
        <f t="shared" si="9"/>
        <v>５</v>
      </c>
      <c r="V21" s="23" t="str">
        <f t="shared" si="10"/>
        <v>１</v>
      </c>
      <c r="W21" s="24" t="s">
        <v>20</v>
      </c>
      <c r="X21" s="24" t="str">
        <f t="shared" si="11"/>
        <v>２</v>
      </c>
      <c r="Y21" s="24" t="s">
        <v>20</v>
      </c>
      <c r="Z21" s="24" t="str">
        <f t="shared" si="12"/>
        <v>３</v>
      </c>
      <c r="AA21" s="24" t="s">
        <v>20</v>
      </c>
      <c r="AB21" s="24" t="str">
        <f t="shared" si="13"/>
        <v>４</v>
      </c>
      <c r="AC21" s="24" t="s">
        <v>20</v>
      </c>
      <c r="AD21" s="25" t="str">
        <f t="shared" si="14"/>
        <v>５</v>
      </c>
      <c r="AE21" s="23" t="str">
        <f t="shared" si="15"/>
        <v>１</v>
      </c>
      <c r="AF21" s="24" t="s">
        <v>20</v>
      </c>
      <c r="AG21" s="24" t="str">
        <f t="shared" si="16"/>
        <v>２</v>
      </c>
      <c r="AH21" s="24" t="s">
        <v>20</v>
      </c>
      <c r="AI21" s="24" t="str">
        <f t="shared" si="17"/>
        <v>３</v>
      </c>
      <c r="AJ21" s="24" t="s">
        <v>20</v>
      </c>
      <c r="AK21" s="24" t="str">
        <f t="shared" si="18"/>
        <v>４</v>
      </c>
      <c r="AL21" s="24" t="s">
        <v>20</v>
      </c>
      <c r="AM21" s="26" t="str">
        <f t="shared" si="19"/>
        <v>５</v>
      </c>
      <c r="AN21" s="27"/>
      <c r="AO21" s="61"/>
      <c r="AP21" s="61"/>
      <c r="AQ21" s="61"/>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row>
    <row r="22" spans="1:86" s="29" customFormat="1" ht="23.25" customHeight="1">
      <c r="A22" s="72"/>
      <c r="B22" s="21" t="s">
        <v>50</v>
      </c>
      <c r="C22" s="31" t="s">
        <v>51</v>
      </c>
      <c r="D22" s="23" t="str">
        <f t="shared" si="0"/>
        <v>１</v>
      </c>
      <c r="E22" s="24" t="s">
        <v>20</v>
      </c>
      <c r="F22" s="24" t="str">
        <f t="shared" si="1"/>
        <v>２</v>
      </c>
      <c r="G22" s="24" t="s">
        <v>20</v>
      </c>
      <c r="H22" s="24" t="str">
        <f t="shared" si="2"/>
        <v>３</v>
      </c>
      <c r="I22" s="24" t="s">
        <v>20</v>
      </c>
      <c r="J22" s="24" t="str">
        <f t="shared" si="3"/>
        <v>４</v>
      </c>
      <c r="K22" s="24" t="s">
        <v>20</v>
      </c>
      <c r="L22" s="25" t="str">
        <f t="shared" si="4"/>
        <v>５</v>
      </c>
      <c r="M22" s="23" t="str">
        <f t="shared" si="5"/>
        <v>１</v>
      </c>
      <c r="N22" s="24" t="s">
        <v>20</v>
      </c>
      <c r="O22" s="24" t="str">
        <f t="shared" si="6"/>
        <v>２</v>
      </c>
      <c r="P22" s="24" t="s">
        <v>20</v>
      </c>
      <c r="Q22" s="24" t="str">
        <f t="shared" si="7"/>
        <v>３</v>
      </c>
      <c r="R22" s="24" t="s">
        <v>20</v>
      </c>
      <c r="S22" s="24" t="str">
        <f t="shared" si="8"/>
        <v>４</v>
      </c>
      <c r="T22" s="24" t="s">
        <v>20</v>
      </c>
      <c r="U22" s="25" t="str">
        <f t="shared" si="9"/>
        <v>５</v>
      </c>
      <c r="V22" s="23" t="str">
        <f t="shared" si="10"/>
        <v>１</v>
      </c>
      <c r="W22" s="24" t="s">
        <v>20</v>
      </c>
      <c r="X22" s="24" t="str">
        <f t="shared" si="11"/>
        <v>２</v>
      </c>
      <c r="Y22" s="24" t="s">
        <v>20</v>
      </c>
      <c r="Z22" s="24" t="str">
        <f t="shared" si="12"/>
        <v>３</v>
      </c>
      <c r="AA22" s="24" t="s">
        <v>20</v>
      </c>
      <c r="AB22" s="24" t="str">
        <f t="shared" si="13"/>
        <v>４</v>
      </c>
      <c r="AC22" s="24" t="s">
        <v>15</v>
      </c>
      <c r="AD22" s="25" t="str">
        <f t="shared" si="14"/>
        <v>５</v>
      </c>
      <c r="AE22" s="23" t="str">
        <f t="shared" si="15"/>
        <v>１</v>
      </c>
      <c r="AF22" s="24" t="s">
        <v>20</v>
      </c>
      <c r="AG22" s="24" t="str">
        <f t="shared" si="16"/>
        <v>２</v>
      </c>
      <c r="AH22" s="24" t="s">
        <v>20</v>
      </c>
      <c r="AI22" s="24" t="str">
        <f t="shared" si="17"/>
        <v>３</v>
      </c>
      <c r="AJ22" s="24" t="s">
        <v>20</v>
      </c>
      <c r="AK22" s="24" t="str">
        <f t="shared" si="18"/>
        <v>４</v>
      </c>
      <c r="AL22" s="24" t="s">
        <v>20</v>
      </c>
      <c r="AM22" s="26" t="str">
        <f t="shared" si="19"/>
        <v>５</v>
      </c>
      <c r="AN22" s="27"/>
      <c r="AO22" s="61"/>
      <c r="AP22" s="61"/>
      <c r="AQ22" s="61"/>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row>
    <row r="23" spans="1:86" s="29" customFormat="1" ht="23.25" customHeight="1">
      <c r="A23" s="72"/>
      <c r="B23" s="21" t="s">
        <v>52</v>
      </c>
      <c r="C23" s="31" t="s">
        <v>53</v>
      </c>
      <c r="D23" s="23" t="str">
        <f t="shared" si="0"/>
        <v>１</v>
      </c>
      <c r="E23" s="24" t="s">
        <v>20</v>
      </c>
      <c r="F23" s="24" t="str">
        <f t="shared" si="1"/>
        <v>２</v>
      </c>
      <c r="G23" s="24" t="s">
        <v>20</v>
      </c>
      <c r="H23" s="24" t="str">
        <f t="shared" si="2"/>
        <v>３</v>
      </c>
      <c r="I23" s="24" t="s">
        <v>20</v>
      </c>
      <c r="J23" s="24" t="str">
        <f t="shared" si="3"/>
        <v>４</v>
      </c>
      <c r="K23" s="24" t="s">
        <v>20</v>
      </c>
      <c r="L23" s="25" t="str">
        <f t="shared" si="4"/>
        <v>５</v>
      </c>
      <c r="M23" s="23" t="str">
        <f t="shared" si="5"/>
        <v>１</v>
      </c>
      <c r="N23" s="24" t="s">
        <v>20</v>
      </c>
      <c r="O23" s="24" t="str">
        <f t="shared" si="6"/>
        <v>２</v>
      </c>
      <c r="P23" s="24" t="s">
        <v>20</v>
      </c>
      <c r="Q23" s="24" t="str">
        <f t="shared" si="7"/>
        <v>３</v>
      </c>
      <c r="R23" s="24" t="s">
        <v>20</v>
      </c>
      <c r="S23" s="24" t="str">
        <f t="shared" si="8"/>
        <v>４</v>
      </c>
      <c r="T23" s="24" t="s">
        <v>20</v>
      </c>
      <c r="U23" s="25" t="str">
        <f t="shared" si="9"/>
        <v>５</v>
      </c>
      <c r="V23" s="23" t="str">
        <f t="shared" si="10"/>
        <v>１</v>
      </c>
      <c r="W23" s="24" t="s">
        <v>20</v>
      </c>
      <c r="X23" s="24" t="str">
        <f t="shared" si="11"/>
        <v>２</v>
      </c>
      <c r="Y23" s="24" t="s">
        <v>20</v>
      </c>
      <c r="Z23" s="24" t="str">
        <f t="shared" si="12"/>
        <v>３</v>
      </c>
      <c r="AA23" s="24" t="s">
        <v>20</v>
      </c>
      <c r="AB23" s="24" t="str">
        <f t="shared" si="13"/>
        <v>４</v>
      </c>
      <c r="AC23" s="24" t="s">
        <v>20</v>
      </c>
      <c r="AD23" s="25" t="str">
        <f t="shared" si="14"/>
        <v>５</v>
      </c>
      <c r="AE23" s="23" t="str">
        <f t="shared" si="15"/>
        <v>１</v>
      </c>
      <c r="AF23" s="24" t="s">
        <v>20</v>
      </c>
      <c r="AG23" s="24" t="str">
        <f t="shared" si="16"/>
        <v>２</v>
      </c>
      <c r="AH23" s="24" t="s">
        <v>19</v>
      </c>
      <c r="AI23" s="24" t="str">
        <f t="shared" si="17"/>
        <v>３</v>
      </c>
      <c r="AJ23" s="24" t="s">
        <v>20</v>
      </c>
      <c r="AK23" s="24" t="str">
        <f t="shared" si="18"/>
        <v>４</v>
      </c>
      <c r="AL23" s="24" t="s">
        <v>20</v>
      </c>
      <c r="AM23" s="26" t="str">
        <f t="shared" si="19"/>
        <v>５</v>
      </c>
      <c r="AN23" s="27"/>
      <c r="AO23" s="61"/>
      <c r="AP23" s="61"/>
      <c r="AQ23" s="61"/>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row>
    <row r="24" spans="1:86" s="29" customFormat="1" ht="23.25" customHeight="1">
      <c r="A24" s="73"/>
      <c r="B24" s="21" t="s">
        <v>54</v>
      </c>
      <c r="C24" s="33" t="s">
        <v>55</v>
      </c>
      <c r="D24" s="23" t="str">
        <f t="shared" si="0"/>
        <v>１</v>
      </c>
      <c r="E24" s="24" t="s">
        <v>20</v>
      </c>
      <c r="F24" s="24" t="str">
        <f t="shared" si="1"/>
        <v>２</v>
      </c>
      <c r="G24" s="24" t="s">
        <v>20</v>
      </c>
      <c r="H24" s="24" t="str">
        <f t="shared" si="2"/>
        <v>３</v>
      </c>
      <c r="I24" s="24" t="s">
        <v>20</v>
      </c>
      <c r="J24" s="24" t="str">
        <f t="shared" si="3"/>
        <v>４</v>
      </c>
      <c r="K24" s="24" t="s">
        <v>20</v>
      </c>
      <c r="L24" s="25" t="str">
        <f t="shared" si="4"/>
        <v>５</v>
      </c>
      <c r="M24" s="23" t="str">
        <f t="shared" si="5"/>
        <v>１</v>
      </c>
      <c r="N24" s="24" t="s">
        <v>20</v>
      </c>
      <c r="O24" s="24" t="str">
        <f t="shared" si="6"/>
        <v>２</v>
      </c>
      <c r="P24" s="24" t="s">
        <v>20</v>
      </c>
      <c r="Q24" s="24" t="str">
        <f t="shared" si="7"/>
        <v>３</v>
      </c>
      <c r="R24" s="24" t="s">
        <v>20</v>
      </c>
      <c r="S24" s="24" t="str">
        <f t="shared" si="8"/>
        <v>４</v>
      </c>
      <c r="T24" s="24" t="s">
        <v>20</v>
      </c>
      <c r="U24" s="25" t="str">
        <f t="shared" si="9"/>
        <v>５</v>
      </c>
      <c r="V24" s="23" t="str">
        <f t="shared" si="10"/>
        <v>１</v>
      </c>
      <c r="W24" s="24" t="s">
        <v>20</v>
      </c>
      <c r="X24" s="24" t="str">
        <f t="shared" si="11"/>
        <v>２</v>
      </c>
      <c r="Y24" s="24" t="s">
        <v>20</v>
      </c>
      <c r="Z24" s="24" t="str">
        <f t="shared" si="12"/>
        <v>３</v>
      </c>
      <c r="AA24" s="24" t="s">
        <v>20</v>
      </c>
      <c r="AB24" s="24" t="str">
        <f t="shared" si="13"/>
        <v>４</v>
      </c>
      <c r="AC24" s="24" t="s">
        <v>20</v>
      </c>
      <c r="AD24" s="25" t="str">
        <f t="shared" si="14"/>
        <v>５</v>
      </c>
      <c r="AE24" s="23" t="str">
        <f t="shared" si="15"/>
        <v>１</v>
      </c>
      <c r="AF24" s="24" t="s">
        <v>20</v>
      </c>
      <c r="AG24" s="24" t="str">
        <f t="shared" si="16"/>
        <v>２</v>
      </c>
      <c r="AH24" s="24" t="s">
        <v>20</v>
      </c>
      <c r="AI24" s="24" t="str">
        <f t="shared" si="17"/>
        <v>３</v>
      </c>
      <c r="AJ24" s="24" t="s">
        <v>20</v>
      </c>
      <c r="AK24" s="24" t="str">
        <f t="shared" si="18"/>
        <v>４</v>
      </c>
      <c r="AL24" s="24" t="s">
        <v>20</v>
      </c>
      <c r="AM24" s="26" t="str">
        <f t="shared" si="19"/>
        <v>５</v>
      </c>
      <c r="AN24" s="27"/>
      <c r="AO24" s="61"/>
      <c r="AP24" s="61"/>
      <c r="AQ24" s="61"/>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row>
    <row r="25" spans="1:86" s="29" customFormat="1" ht="23.25" customHeight="1">
      <c r="A25" s="71" t="s">
        <v>56</v>
      </c>
      <c r="B25" s="21" t="s">
        <v>57</v>
      </c>
      <c r="C25" s="34" t="s">
        <v>58</v>
      </c>
      <c r="D25" s="23" t="str">
        <f t="shared" si="0"/>
        <v>１</v>
      </c>
      <c r="E25" s="24" t="s">
        <v>20</v>
      </c>
      <c r="F25" s="24" t="str">
        <f t="shared" si="1"/>
        <v>２</v>
      </c>
      <c r="G25" s="24" t="s">
        <v>20</v>
      </c>
      <c r="H25" s="24" t="str">
        <f t="shared" si="2"/>
        <v>３</v>
      </c>
      <c r="I25" s="24" t="s">
        <v>20</v>
      </c>
      <c r="J25" s="24" t="str">
        <f t="shared" si="3"/>
        <v>４</v>
      </c>
      <c r="K25" s="24" t="s">
        <v>59</v>
      </c>
      <c r="L25" s="25" t="str">
        <f t="shared" si="4"/>
        <v>５</v>
      </c>
      <c r="M25" s="23" t="str">
        <f t="shared" si="5"/>
        <v>１</v>
      </c>
      <c r="N25" s="24" t="s">
        <v>20</v>
      </c>
      <c r="O25" s="24" t="str">
        <f t="shared" si="6"/>
        <v>２</v>
      </c>
      <c r="P25" s="24" t="s">
        <v>20</v>
      </c>
      <c r="Q25" s="24" t="str">
        <f t="shared" si="7"/>
        <v>３</v>
      </c>
      <c r="R25" s="24" t="s">
        <v>20</v>
      </c>
      <c r="S25" s="24" t="str">
        <f t="shared" si="8"/>
        <v>４</v>
      </c>
      <c r="T25" s="24" t="s">
        <v>20</v>
      </c>
      <c r="U25" s="25" t="str">
        <f t="shared" si="9"/>
        <v>５</v>
      </c>
      <c r="V25" s="23" t="str">
        <f t="shared" si="10"/>
        <v>１</v>
      </c>
      <c r="W25" s="24" t="s">
        <v>59</v>
      </c>
      <c r="X25" s="24" t="str">
        <f t="shared" si="11"/>
        <v>２</v>
      </c>
      <c r="Y25" s="24" t="s">
        <v>20</v>
      </c>
      <c r="Z25" s="24" t="str">
        <f t="shared" si="12"/>
        <v>３</v>
      </c>
      <c r="AA25" s="24" t="s">
        <v>20</v>
      </c>
      <c r="AB25" s="24" t="str">
        <f t="shared" si="13"/>
        <v>４</v>
      </c>
      <c r="AC25" s="24" t="s">
        <v>20</v>
      </c>
      <c r="AD25" s="25" t="str">
        <f t="shared" si="14"/>
        <v>５</v>
      </c>
      <c r="AE25" s="23" t="str">
        <f t="shared" si="15"/>
        <v>１</v>
      </c>
      <c r="AF25" s="24" t="s">
        <v>20</v>
      </c>
      <c r="AG25" s="24" t="str">
        <f t="shared" si="16"/>
        <v>２</v>
      </c>
      <c r="AH25" s="24" t="s">
        <v>20</v>
      </c>
      <c r="AI25" s="24" t="str">
        <f t="shared" si="17"/>
        <v>３</v>
      </c>
      <c r="AJ25" s="24" t="s">
        <v>20</v>
      </c>
      <c r="AK25" s="24" t="str">
        <f t="shared" si="18"/>
        <v>４</v>
      </c>
      <c r="AL25" s="24" t="s">
        <v>20</v>
      </c>
      <c r="AM25" s="26" t="str">
        <f t="shared" si="19"/>
        <v>５</v>
      </c>
      <c r="AN25" s="27"/>
      <c r="AO25" s="61"/>
      <c r="AP25" s="61"/>
      <c r="AQ25" s="61"/>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row>
    <row r="26" spans="1:86" s="29" customFormat="1" ht="23.25" customHeight="1">
      <c r="A26" s="72"/>
      <c r="B26" s="21" t="s">
        <v>65</v>
      </c>
      <c r="C26" s="34" t="s">
        <v>66</v>
      </c>
      <c r="D26" s="23" t="str">
        <f t="shared" si="0"/>
        <v>１</v>
      </c>
      <c r="E26" s="24" t="s">
        <v>20</v>
      </c>
      <c r="F26" s="24" t="str">
        <f t="shared" si="1"/>
        <v>２</v>
      </c>
      <c r="G26" s="24" t="s">
        <v>20</v>
      </c>
      <c r="H26" s="24" t="str">
        <f t="shared" si="2"/>
        <v>３</v>
      </c>
      <c r="I26" s="24" t="s">
        <v>20</v>
      </c>
      <c r="J26" s="24" t="str">
        <f t="shared" si="3"/>
        <v>４</v>
      </c>
      <c r="K26" s="24" t="s">
        <v>20</v>
      </c>
      <c r="L26" s="25" t="str">
        <f t="shared" si="4"/>
        <v>５</v>
      </c>
      <c r="M26" s="23" t="str">
        <f t="shared" si="5"/>
        <v>１</v>
      </c>
      <c r="N26" s="24" t="s">
        <v>20</v>
      </c>
      <c r="O26" s="24" t="str">
        <f t="shared" si="6"/>
        <v>２</v>
      </c>
      <c r="P26" s="24" t="s">
        <v>20</v>
      </c>
      <c r="Q26" s="24" t="str">
        <f t="shared" si="7"/>
        <v>３</v>
      </c>
      <c r="R26" s="24" t="s">
        <v>20</v>
      </c>
      <c r="S26" s="24" t="str">
        <f t="shared" si="8"/>
        <v>４</v>
      </c>
      <c r="T26" s="24" t="s">
        <v>20</v>
      </c>
      <c r="U26" s="25" t="str">
        <f t="shared" si="9"/>
        <v>５</v>
      </c>
      <c r="V26" s="23" t="str">
        <f t="shared" si="10"/>
        <v>１</v>
      </c>
      <c r="W26" s="24" t="s">
        <v>20</v>
      </c>
      <c r="X26" s="24" t="str">
        <f t="shared" si="11"/>
        <v>２</v>
      </c>
      <c r="Y26" s="24" t="s">
        <v>20</v>
      </c>
      <c r="Z26" s="24" t="str">
        <f t="shared" si="12"/>
        <v>３</v>
      </c>
      <c r="AA26" s="24" t="s">
        <v>20</v>
      </c>
      <c r="AB26" s="24" t="str">
        <f t="shared" si="13"/>
        <v>４</v>
      </c>
      <c r="AC26" s="24" t="s">
        <v>20</v>
      </c>
      <c r="AD26" s="25" t="str">
        <f t="shared" si="14"/>
        <v>５</v>
      </c>
      <c r="AE26" s="23" t="str">
        <f t="shared" si="15"/>
        <v>１</v>
      </c>
      <c r="AF26" s="24" t="s">
        <v>20</v>
      </c>
      <c r="AG26" s="24" t="str">
        <f t="shared" si="16"/>
        <v>２</v>
      </c>
      <c r="AH26" s="24" t="s">
        <v>20</v>
      </c>
      <c r="AI26" s="24" t="str">
        <f t="shared" si="17"/>
        <v>３</v>
      </c>
      <c r="AJ26" s="24" t="s">
        <v>20</v>
      </c>
      <c r="AK26" s="24" t="str">
        <f t="shared" si="18"/>
        <v>４</v>
      </c>
      <c r="AL26" s="24" t="s">
        <v>64</v>
      </c>
      <c r="AM26" s="26" t="str">
        <f t="shared" si="19"/>
        <v>５</v>
      </c>
      <c r="AN26" s="27"/>
      <c r="AO26" s="61"/>
      <c r="AP26" s="61"/>
      <c r="AQ26" s="61"/>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row>
    <row r="27" spans="1:86" s="29" customFormat="1" ht="23.25" customHeight="1">
      <c r="A27" s="72"/>
      <c r="B27" s="21" t="s">
        <v>71</v>
      </c>
      <c r="C27" s="35" t="s">
        <v>72</v>
      </c>
      <c r="D27" s="23" t="str">
        <f t="shared" si="0"/>
        <v>１</v>
      </c>
      <c r="E27" s="24" t="s">
        <v>20</v>
      </c>
      <c r="F27" s="24" t="str">
        <f t="shared" si="1"/>
        <v>２</v>
      </c>
      <c r="G27" s="24" t="s">
        <v>20</v>
      </c>
      <c r="H27" s="24" t="str">
        <f t="shared" si="2"/>
        <v>３</v>
      </c>
      <c r="I27" s="24" t="s">
        <v>20</v>
      </c>
      <c r="J27" s="24" t="str">
        <f t="shared" si="3"/>
        <v>４</v>
      </c>
      <c r="K27" s="24" t="s">
        <v>20</v>
      </c>
      <c r="L27" s="25" t="str">
        <f t="shared" si="4"/>
        <v>５</v>
      </c>
      <c r="M27" s="23" t="str">
        <f t="shared" si="5"/>
        <v>１</v>
      </c>
      <c r="N27" s="24" t="s">
        <v>20</v>
      </c>
      <c r="O27" s="24" t="str">
        <f t="shared" si="6"/>
        <v>２</v>
      </c>
      <c r="P27" s="24" t="s">
        <v>20</v>
      </c>
      <c r="Q27" s="24" t="str">
        <f t="shared" si="7"/>
        <v>３</v>
      </c>
      <c r="R27" s="24" t="s">
        <v>20</v>
      </c>
      <c r="S27" s="24" t="str">
        <f t="shared" si="8"/>
        <v>４</v>
      </c>
      <c r="T27" s="24" t="s">
        <v>20</v>
      </c>
      <c r="U27" s="25" t="str">
        <f t="shared" si="9"/>
        <v>５</v>
      </c>
      <c r="V27" s="23" t="str">
        <f t="shared" si="10"/>
        <v>１</v>
      </c>
      <c r="W27" s="24" t="s">
        <v>20</v>
      </c>
      <c r="X27" s="24" t="str">
        <f t="shared" si="11"/>
        <v>２</v>
      </c>
      <c r="Y27" s="24" t="s">
        <v>20</v>
      </c>
      <c r="Z27" s="24" t="str">
        <f t="shared" si="12"/>
        <v>３</v>
      </c>
      <c r="AA27" s="24" t="s">
        <v>20</v>
      </c>
      <c r="AB27" s="24" t="str">
        <f t="shared" si="13"/>
        <v>４</v>
      </c>
      <c r="AC27" s="24" t="s">
        <v>20</v>
      </c>
      <c r="AD27" s="25" t="str">
        <f t="shared" si="14"/>
        <v>５</v>
      </c>
      <c r="AE27" s="23" t="str">
        <f t="shared" si="15"/>
        <v>１</v>
      </c>
      <c r="AF27" s="24" t="s">
        <v>20</v>
      </c>
      <c r="AG27" s="24" t="str">
        <f t="shared" si="16"/>
        <v>２</v>
      </c>
      <c r="AH27" s="24" t="s">
        <v>20</v>
      </c>
      <c r="AI27" s="24" t="str">
        <f t="shared" si="17"/>
        <v>３</v>
      </c>
      <c r="AJ27" s="24" t="s">
        <v>20</v>
      </c>
      <c r="AK27" s="24" t="str">
        <f t="shared" si="18"/>
        <v>４</v>
      </c>
      <c r="AL27" s="24" t="s">
        <v>20</v>
      </c>
      <c r="AM27" s="26" t="str">
        <f t="shared" si="19"/>
        <v>５</v>
      </c>
      <c r="AN27" s="27"/>
      <c r="AO27" s="61"/>
      <c r="AP27" s="61"/>
      <c r="AQ27" s="61"/>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row>
    <row r="28" spans="1:86" s="29" customFormat="1" ht="23.25" customHeight="1">
      <c r="A28" s="72"/>
      <c r="B28" s="21" t="s">
        <v>73</v>
      </c>
      <c r="C28" s="30" t="s">
        <v>74</v>
      </c>
      <c r="D28" s="23" t="str">
        <f t="shared" si="0"/>
        <v>１</v>
      </c>
      <c r="E28" s="24" t="s">
        <v>20</v>
      </c>
      <c r="F28" s="24" t="str">
        <f t="shared" si="1"/>
        <v>２</v>
      </c>
      <c r="G28" s="24" t="s">
        <v>20</v>
      </c>
      <c r="H28" s="24" t="str">
        <f t="shared" si="2"/>
        <v>３</v>
      </c>
      <c r="I28" s="24" t="s">
        <v>20</v>
      </c>
      <c r="J28" s="24" t="str">
        <f t="shared" si="3"/>
        <v>４</v>
      </c>
      <c r="K28" s="24" t="s">
        <v>20</v>
      </c>
      <c r="L28" s="25" t="str">
        <f t="shared" si="4"/>
        <v>５</v>
      </c>
      <c r="M28" s="23" t="str">
        <f t="shared" si="5"/>
        <v>１</v>
      </c>
      <c r="N28" s="24" t="s">
        <v>20</v>
      </c>
      <c r="O28" s="24" t="str">
        <f t="shared" si="6"/>
        <v>２</v>
      </c>
      <c r="P28" s="24" t="s">
        <v>20</v>
      </c>
      <c r="Q28" s="24" t="str">
        <f t="shared" si="7"/>
        <v>３</v>
      </c>
      <c r="R28" s="24" t="s">
        <v>20</v>
      </c>
      <c r="S28" s="24" t="str">
        <f t="shared" si="8"/>
        <v>４</v>
      </c>
      <c r="T28" s="24" t="s">
        <v>20</v>
      </c>
      <c r="U28" s="25" t="str">
        <f t="shared" si="9"/>
        <v>５</v>
      </c>
      <c r="V28" s="23" t="str">
        <f t="shared" si="10"/>
        <v>１</v>
      </c>
      <c r="W28" s="24" t="s">
        <v>20</v>
      </c>
      <c r="X28" s="24" t="str">
        <f t="shared" si="11"/>
        <v>２</v>
      </c>
      <c r="Y28" s="24" t="s">
        <v>20</v>
      </c>
      <c r="Z28" s="24" t="str">
        <f t="shared" si="12"/>
        <v>３</v>
      </c>
      <c r="AA28" s="24" t="s">
        <v>20</v>
      </c>
      <c r="AB28" s="24" t="str">
        <f t="shared" si="13"/>
        <v>４</v>
      </c>
      <c r="AC28" s="24" t="s">
        <v>20</v>
      </c>
      <c r="AD28" s="25" t="str">
        <f t="shared" si="14"/>
        <v>５</v>
      </c>
      <c r="AE28" s="23" t="str">
        <f t="shared" si="15"/>
        <v>１</v>
      </c>
      <c r="AF28" s="24" t="s">
        <v>20</v>
      </c>
      <c r="AG28" s="24" t="str">
        <f t="shared" si="16"/>
        <v>２</v>
      </c>
      <c r="AH28" s="24" t="s">
        <v>20</v>
      </c>
      <c r="AI28" s="24" t="str">
        <f t="shared" si="17"/>
        <v>３</v>
      </c>
      <c r="AJ28" s="24" t="s">
        <v>20</v>
      </c>
      <c r="AK28" s="24" t="str">
        <f t="shared" si="18"/>
        <v>４</v>
      </c>
      <c r="AL28" s="24" t="s">
        <v>20</v>
      </c>
      <c r="AM28" s="26" t="str">
        <f t="shared" si="19"/>
        <v>５</v>
      </c>
      <c r="AN28" s="27"/>
      <c r="AO28" s="61"/>
      <c r="AP28" s="61"/>
      <c r="AQ28" s="61"/>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row>
    <row r="29" spans="1:86" s="29" customFormat="1" ht="23.25" customHeight="1">
      <c r="A29" s="72"/>
      <c r="B29" s="21" t="s">
        <v>75</v>
      </c>
      <c r="C29" s="30" t="s">
        <v>76</v>
      </c>
      <c r="D29" s="23" t="str">
        <f t="shared" si="0"/>
        <v>１</v>
      </c>
      <c r="E29" s="24" t="s">
        <v>20</v>
      </c>
      <c r="F29" s="24" t="str">
        <f t="shared" si="1"/>
        <v>２</v>
      </c>
      <c r="G29" s="24" t="s">
        <v>20</v>
      </c>
      <c r="H29" s="24" t="str">
        <f t="shared" si="2"/>
        <v>３</v>
      </c>
      <c r="I29" s="24" t="s">
        <v>20</v>
      </c>
      <c r="J29" s="24" t="str">
        <f t="shared" si="3"/>
        <v>４</v>
      </c>
      <c r="K29" s="24" t="s">
        <v>20</v>
      </c>
      <c r="L29" s="25" t="str">
        <f t="shared" si="4"/>
        <v>５</v>
      </c>
      <c r="M29" s="23" t="str">
        <f t="shared" si="5"/>
        <v>１</v>
      </c>
      <c r="N29" s="24" t="s">
        <v>20</v>
      </c>
      <c r="O29" s="24" t="str">
        <f t="shared" si="6"/>
        <v>２</v>
      </c>
      <c r="P29" s="24" t="s">
        <v>20</v>
      </c>
      <c r="Q29" s="24" t="str">
        <f t="shared" si="7"/>
        <v>３</v>
      </c>
      <c r="R29" s="24" t="s">
        <v>20</v>
      </c>
      <c r="S29" s="24" t="str">
        <f t="shared" si="8"/>
        <v>４</v>
      </c>
      <c r="T29" s="24" t="s">
        <v>20</v>
      </c>
      <c r="U29" s="25" t="str">
        <f t="shared" si="9"/>
        <v>５</v>
      </c>
      <c r="V29" s="23" t="str">
        <f t="shared" si="10"/>
        <v>１</v>
      </c>
      <c r="W29" s="24" t="s">
        <v>20</v>
      </c>
      <c r="X29" s="24" t="str">
        <f t="shared" si="11"/>
        <v>２</v>
      </c>
      <c r="Y29" s="24" t="s">
        <v>20</v>
      </c>
      <c r="Z29" s="24" t="str">
        <f t="shared" si="12"/>
        <v>３</v>
      </c>
      <c r="AA29" s="24" t="s">
        <v>20</v>
      </c>
      <c r="AB29" s="24" t="str">
        <f t="shared" si="13"/>
        <v>４</v>
      </c>
      <c r="AC29" s="24" t="s">
        <v>20</v>
      </c>
      <c r="AD29" s="25" t="str">
        <f t="shared" si="14"/>
        <v>５</v>
      </c>
      <c r="AE29" s="23" t="str">
        <f t="shared" si="15"/>
        <v>１</v>
      </c>
      <c r="AF29" s="24" t="s">
        <v>20</v>
      </c>
      <c r="AG29" s="24" t="str">
        <f t="shared" si="16"/>
        <v>２</v>
      </c>
      <c r="AH29" s="24" t="s">
        <v>20</v>
      </c>
      <c r="AI29" s="24" t="str">
        <f t="shared" si="17"/>
        <v>３</v>
      </c>
      <c r="AJ29" s="24" t="s">
        <v>20</v>
      </c>
      <c r="AK29" s="24" t="str">
        <f t="shared" si="18"/>
        <v>４</v>
      </c>
      <c r="AL29" s="24" t="s">
        <v>20</v>
      </c>
      <c r="AM29" s="26" t="str">
        <f t="shared" si="19"/>
        <v>５</v>
      </c>
      <c r="AN29" s="27"/>
      <c r="AO29" s="61"/>
      <c r="AP29" s="61"/>
      <c r="AQ29" s="61"/>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row>
    <row r="30" spans="1:86" s="29" customFormat="1" ht="23.25" customHeight="1">
      <c r="A30" s="72"/>
      <c r="B30" s="21" t="s">
        <v>77</v>
      </c>
      <c r="C30" s="30" t="s">
        <v>78</v>
      </c>
      <c r="D30" s="23" t="str">
        <f t="shared" si="0"/>
        <v>１</v>
      </c>
      <c r="E30" s="24" t="s">
        <v>20</v>
      </c>
      <c r="F30" s="24" t="str">
        <f t="shared" si="1"/>
        <v>２</v>
      </c>
      <c r="G30" s="24" t="s">
        <v>20</v>
      </c>
      <c r="H30" s="24" t="str">
        <f t="shared" si="2"/>
        <v>３</v>
      </c>
      <c r="I30" s="24" t="s">
        <v>20</v>
      </c>
      <c r="J30" s="24" t="str">
        <f t="shared" si="3"/>
        <v>４</v>
      </c>
      <c r="K30" s="24" t="s">
        <v>20</v>
      </c>
      <c r="L30" s="25" t="str">
        <f t="shared" si="4"/>
        <v>５</v>
      </c>
      <c r="M30" s="23" t="str">
        <f t="shared" si="5"/>
        <v>１</v>
      </c>
      <c r="N30" s="24" t="s">
        <v>20</v>
      </c>
      <c r="O30" s="24" t="str">
        <f t="shared" si="6"/>
        <v>２</v>
      </c>
      <c r="P30" s="24" t="s">
        <v>20</v>
      </c>
      <c r="Q30" s="24" t="str">
        <f t="shared" si="7"/>
        <v>３</v>
      </c>
      <c r="R30" s="24" t="s">
        <v>20</v>
      </c>
      <c r="S30" s="24" t="str">
        <f t="shared" si="8"/>
        <v>４</v>
      </c>
      <c r="T30" s="24" t="s">
        <v>20</v>
      </c>
      <c r="U30" s="25" t="str">
        <f t="shared" si="9"/>
        <v>５</v>
      </c>
      <c r="V30" s="23" t="str">
        <f t="shared" si="10"/>
        <v>１</v>
      </c>
      <c r="W30" s="24" t="s">
        <v>20</v>
      </c>
      <c r="X30" s="24" t="str">
        <f t="shared" si="11"/>
        <v>２</v>
      </c>
      <c r="Y30" s="24" t="s">
        <v>20</v>
      </c>
      <c r="Z30" s="24" t="str">
        <f t="shared" si="12"/>
        <v>３</v>
      </c>
      <c r="AA30" s="24" t="s">
        <v>20</v>
      </c>
      <c r="AB30" s="24" t="str">
        <f t="shared" si="13"/>
        <v>４</v>
      </c>
      <c r="AC30" s="24" t="s">
        <v>20</v>
      </c>
      <c r="AD30" s="25" t="str">
        <f t="shared" si="14"/>
        <v>５</v>
      </c>
      <c r="AE30" s="23" t="str">
        <f t="shared" si="15"/>
        <v>１</v>
      </c>
      <c r="AF30" s="24" t="s">
        <v>20</v>
      </c>
      <c r="AG30" s="24" t="str">
        <f t="shared" si="16"/>
        <v>２</v>
      </c>
      <c r="AH30" s="24" t="s">
        <v>20</v>
      </c>
      <c r="AI30" s="24" t="str">
        <f t="shared" si="17"/>
        <v>３</v>
      </c>
      <c r="AJ30" s="24" t="s">
        <v>20</v>
      </c>
      <c r="AK30" s="24" t="str">
        <f t="shared" si="18"/>
        <v>４</v>
      </c>
      <c r="AL30" s="24" t="s">
        <v>20</v>
      </c>
      <c r="AM30" s="26" t="str">
        <f t="shared" si="19"/>
        <v>５</v>
      </c>
      <c r="AN30" s="27"/>
      <c r="AO30" s="61"/>
      <c r="AP30" s="61"/>
      <c r="AQ30" s="61"/>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row>
    <row r="31" spans="1:86" s="29" customFormat="1" ht="23.25" customHeight="1">
      <c r="A31" s="73"/>
      <c r="B31" s="21" t="s">
        <v>79</v>
      </c>
      <c r="C31" s="35" t="s">
        <v>80</v>
      </c>
      <c r="D31" s="23" t="str">
        <f t="shared" si="0"/>
        <v>１</v>
      </c>
      <c r="E31" s="24" t="s">
        <v>20</v>
      </c>
      <c r="F31" s="24" t="str">
        <f t="shared" si="1"/>
        <v>２</v>
      </c>
      <c r="G31" s="24" t="s">
        <v>20</v>
      </c>
      <c r="H31" s="24" t="str">
        <f t="shared" si="2"/>
        <v>３</v>
      </c>
      <c r="I31" s="24" t="s">
        <v>20</v>
      </c>
      <c r="J31" s="24" t="str">
        <f t="shared" si="3"/>
        <v>４</v>
      </c>
      <c r="K31" s="24" t="s">
        <v>20</v>
      </c>
      <c r="L31" s="25" t="str">
        <f t="shared" si="4"/>
        <v>５</v>
      </c>
      <c r="M31" s="23" t="str">
        <f t="shared" si="5"/>
        <v>１</v>
      </c>
      <c r="N31" s="24" t="s">
        <v>20</v>
      </c>
      <c r="O31" s="24" t="str">
        <f t="shared" si="6"/>
        <v>２</v>
      </c>
      <c r="P31" s="24" t="s">
        <v>20</v>
      </c>
      <c r="Q31" s="24" t="str">
        <f t="shared" si="7"/>
        <v>３</v>
      </c>
      <c r="R31" s="24" t="s">
        <v>20</v>
      </c>
      <c r="S31" s="24" t="str">
        <f t="shared" si="8"/>
        <v>４</v>
      </c>
      <c r="T31" s="24" t="s">
        <v>20</v>
      </c>
      <c r="U31" s="25" t="str">
        <f t="shared" si="9"/>
        <v>５</v>
      </c>
      <c r="V31" s="23" t="str">
        <f t="shared" si="10"/>
        <v>１</v>
      </c>
      <c r="W31" s="24" t="s">
        <v>20</v>
      </c>
      <c r="X31" s="24" t="str">
        <f t="shared" si="11"/>
        <v>２</v>
      </c>
      <c r="Y31" s="24" t="s">
        <v>20</v>
      </c>
      <c r="Z31" s="24" t="str">
        <f t="shared" si="12"/>
        <v>３</v>
      </c>
      <c r="AA31" s="24" t="s">
        <v>20</v>
      </c>
      <c r="AB31" s="24" t="str">
        <f t="shared" si="13"/>
        <v>４</v>
      </c>
      <c r="AC31" s="24" t="s">
        <v>20</v>
      </c>
      <c r="AD31" s="25" t="str">
        <f t="shared" si="14"/>
        <v>５</v>
      </c>
      <c r="AE31" s="23" t="str">
        <f t="shared" si="15"/>
        <v>１</v>
      </c>
      <c r="AF31" s="24" t="s">
        <v>20</v>
      </c>
      <c r="AG31" s="24" t="str">
        <f t="shared" si="16"/>
        <v>２</v>
      </c>
      <c r="AH31" s="24" t="s">
        <v>20</v>
      </c>
      <c r="AI31" s="24" t="str">
        <f t="shared" si="17"/>
        <v>３</v>
      </c>
      <c r="AJ31" s="24" t="s">
        <v>20</v>
      </c>
      <c r="AK31" s="24" t="str">
        <f t="shared" si="18"/>
        <v>４</v>
      </c>
      <c r="AL31" s="24" t="s">
        <v>20</v>
      </c>
      <c r="AM31" s="26" t="str">
        <f t="shared" si="19"/>
        <v>５</v>
      </c>
      <c r="AN31" s="27"/>
      <c r="AO31" s="61"/>
      <c r="AP31" s="61"/>
      <c r="AQ31" s="61"/>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row>
    <row r="32" spans="1:86" ht="34.5" customHeight="1">
      <c r="A32" s="85" t="s">
        <v>81</v>
      </c>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36"/>
      <c r="AO32" s="36"/>
      <c r="AP32" s="36"/>
      <c r="AQ32" s="28"/>
      <c r="AR32" s="36"/>
      <c r="AS32" s="36"/>
    </row>
    <row r="33" spans="1:86" ht="27" customHeight="1">
      <c r="A33" s="6" t="s">
        <v>117</v>
      </c>
      <c r="B33" s="6"/>
      <c r="C33" s="6"/>
      <c r="D33" s="6"/>
      <c r="E33" s="7"/>
      <c r="F33" s="7"/>
      <c r="G33" s="7"/>
      <c r="H33" s="8"/>
    </row>
    <row r="34" spans="1:86" ht="9" customHeight="1">
      <c r="A34" s="6"/>
      <c r="B34" s="3"/>
      <c r="C34" s="3"/>
      <c r="D34" s="3"/>
      <c r="E34" s="3"/>
      <c r="F34" s="3"/>
      <c r="G34" s="3"/>
      <c r="H34" s="3"/>
      <c r="I34" s="3"/>
      <c r="J34" s="3"/>
      <c r="K34" s="3"/>
      <c r="M34" s="3"/>
      <c r="N34" s="3"/>
      <c r="O34" s="3"/>
      <c r="P34" s="3"/>
      <c r="Q34" s="3"/>
      <c r="R34" s="3"/>
      <c r="S34" s="3"/>
      <c r="T34" s="3"/>
      <c r="V34" s="3"/>
      <c r="W34" s="3"/>
      <c r="X34" s="3"/>
      <c r="Y34" s="3"/>
      <c r="Z34" s="3"/>
      <c r="AA34" s="3"/>
      <c r="AB34" s="3"/>
      <c r="AC34" s="3"/>
      <c r="AE34" s="3"/>
      <c r="AF34" s="3"/>
      <c r="AG34" s="3"/>
      <c r="AH34" s="3"/>
      <c r="AI34" s="3"/>
      <c r="AJ34" s="3"/>
      <c r="AK34" s="3"/>
      <c r="AL34" s="3"/>
    </row>
    <row r="35" spans="1:86" ht="24.75" customHeight="1">
      <c r="A35" s="75" t="s">
        <v>82</v>
      </c>
      <c r="B35" s="75"/>
      <c r="C35" s="75"/>
      <c r="D35" s="11"/>
      <c r="E35" s="11"/>
      <c r="F35" s="11"/>
      <c r="G35" s="11"/>
      <c r="H35" s="11"/>
      <c r="I35" s="11"/>
      <c r="J35" s="11"/>
      <c r="K35" s="11"/>
      <c r="M35" s="11"/>
      <c r="N35" s="11"/>
      <c r="O35" s="11"/>
      <c r="P35" s="11"/>
      <c r="Q35" s="11"/>
      <c r="R35" s="11"/>
      <c r="S35" s="11"/>
      <c r="T35" s="11"/>
      <c r="V35" s="11"/>
      <c r="W35" s="11"/>
      <c r="X35" s="11"/>
      <c r="Y35" s="11"/>
      <c r="Z35" s="11"/>
      <c r="AA35" s="11"/>
      <c r="AB35" s="11"/>
      <c r="AC35" s="11"/>
      <c r="AE35" s="11"/>
      <c r="AF35" s="11"/>
      <c r="AG35" s="11"/>
      <c r="AH35" s="11"/>
      <c r="AI35" s="11"/>
      <c r="AJ35" s="11"/>
      <c r="AK35" s="11"/>
      <c r="AL35" s="11"/>
    </row>
    <row r="36" spans="1:86" ht="9.75" customHeight="1" thickBot="1">
      <c r="A36" s="12"/>
      <c r="B36" s="12"/>
    </row>
    <row r="37" spans="1:86" s="14" customFormat="1" ht="23.25" customHeight="1">
      <c r="A37" s="76" t="s">
        <v>3</v>
      </c>
      <c r="B37" s="77"/>
      <c r="C37" s="78"/>
      <c r="D37" s="37"/>
      <c r="E37" s="38"/>
      <c r="F37" s="38"/>
      <c r="G37" s="38"/>
      <c r="H37" s="38"/>
      <c r="I37" s="38"/>
      <c r="J37" s="38"/>
      <c r="K37" s="38"/>
      <c r="L37" s="79" t="s">
        <v>83</v>
      </c>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80"/>
      <c r="AN37" s="13" t="s">
        <v>5</v>
      </c>
      <c r="AO37" s="13"/>
      <c r="AP37" s="13"/>
      <c r="AQ37" s="13"/>
    </row>
    <row r="38" spans="1:86" s="20" customFormat="1" ht="23.25" customHeight="1">
      <c r="A38" s="15" t="s">
        <v>6</v>
      </c>
      <c r="B38" s="16" t="s">
        <v>6</v>
      </c>
      <c r="C38" s="16" t="s">
        <v>7</v>
      </c>
      <c r="D38" s="81" t="s">
        <v>8</v>
      </c>
      <c r="E38" s="82"/>
      <c r="F38" s="82"/>
      <c r="G38" s="82"/>
      <c r="H38" s="82"/>
      <c r="I38" s="82"/>
      <c r="J38" s="82"/>
      <c r="K38" s="82"/>
      <c r="L38" s="83"/>
      <c r="M38" s="81" t="s">
        <v>9</v>
      </c>
      <c r="N38" s="82"/>
      <c r="O38" s="82"/>
      <c r="P38" s="82"/>
      <c r="Q38" s="82"/>
      <c r="R38" s="82"/>
      <c r="S38" s="82"/>
      <c r="T38" s="82"/>
      <c r="U38" s="83"/>
      <c r="V38" s="81" t="s">
        <v>10</v>
      </c>
      <c r="W38" s="82"/>
      <c r="X38" s="82"/>
      <c r="Y38" s="82"/>
      <c r="Z38" s="82"/>
      <c r="AA38" s="82"/>
      <c r="AB38" s="82"/>
      <c r="AC38" s="82"/>
      <c r="AD38" s="83"/>
      <c r="AE38" s="81" t="s">
        <v>11</v>
      </c>
      <c r="AF38" s="82"/>
      <c r="AG38" s="82"/>
      <c r="AH38" s="82"/>
      <c r="AI38" s="82"/>
      <c r="AJ38" s="82"/>
      <c r="AK38" s="82"/>
      <c r="AL38" s="82"/>
      <c r="AM38" s="84"/>
      <c r="AN38" s="17" t="s">
        <v>8</v>
      </c>
      <c r="AO38" s="18" t="s">
        <v>9</v>
      </c>
      <c r="AP38" s="18" t="s">
        <v>10</v>
      </c>
      <c r="AQ38" s="18" t="s">
        <v>116</v>
      </c>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row>
    <row r="39" spans="1:86" s="29" customFormat="1" ht="23.25" customHeight="1">
      <c r="A39" s="71" t="s">
        <v>84</v>
      </c>
      <c r="B39" s="21" t="s">
        <v>85</v>
      </c>
      <c r="C39" s="21" t="s">
        <v>86</v>
      </c>
      <c r="D39" s="23" t="str">
        <f t="shared" si="0"/>
        <v>１</v>
      </c>
      <c r="E39" s="24" t="s">
        <v>20</v>
      </c>
      <c r="F39" s="24" t="str">
        <f t="shared" si="1"/>
        <v>２</v>
      </c>
      <c r="G39" s="24" t="s">
        <v>15</v>
      </c>
      <c r="H39" s="24" t="str">
        <f t="shared" si="2"/>
        <v>３</v>
      </c>
      <c r="I39" s="24" t="s">
        <v>20</v>
      </c>
      <c r="J39" s="24" t="str">
        <f t="shared" si="3"/>
        <v>４</v>
      </c>
      <c r="K39" s="24" t="s">
        <v>15</v>
      </c>
      <c r="L39" s="25" t="str">
        <f t="shared" si="4"/>
        <v>５</v>
      </c>
      <c r="M39" s="23" t="str">
        <f t="shared" si="5"/>
        <v>１</v>
      </c>
      <c r="N39" s="24" t="s">
        <v>20</v>
      </c>
      <c r="O39" s="24" t="str">
        <f t="shared" si="6"/>
        <v>２</v>
      </c>
      <c r="P39" s="24" t="s">
        <v>15</v>
      </c>
      <c r="Q39" s="24" t="str">
        <f t="shared" si="7"/>
        <v>３</v>
      </c>
      <c r="R39" s="24" t="s">
        <v>20</v>
      </c>
      <c r="S39" s="24" t="str">
        <f t="shared" si="8"/>
        <v>４</v>
      </c>
      <c r="T39" s="24" t="s">
        <v>20</v>
      </c>
      <c r="U39" s="25" t="str">
        <f t="shared" si="9"/>
        <v>５</v>
      </c>
      <c r="V39" s="23" t="str">
        <f t="shared" si="10"/>
        <v>１</v>
      </c>
      <c r="W39" s="24" t="s">
        <v>20</v>
      </c>
      <c r="X39" s="24" t="str">
        <f t="shared" si="11"/>
        <v>２</v>
      </c>
      <c r="Y39" s="24" t="s">
        <v>20</v>
      </c>
      <c r="Z39" s="24" t="str">
        <f t="shared" si="12"/>
        <v>３</v>
      </c>
      <c r="AA39" s="24" t="s">
        <v>20</v>
      </c>
      <c r="AB39" s="24" t="str">
        <f t="shared" si="13"/>
        <v>４</v>
      </c>
      <c r="AC39" s="24" t="s">
        <v>20</v>
      </c>
      <c r="AD39" s="25" t="str">
        <f t="shared" si="14"/>
        <v>５</v>
      </c>
      <c r="AE39" s="23" t="str">
        <f t="shared" si="15"/>
        <v>１</v>
      </c>
      <c r="AF39" s="24" t="s">
        <v>20</v>
      </c>
      <c r="AG39" s="24" t="str">
        <f t="shared" si="16"/>
        <v>２</v>
      </c>
      <c r="AH39" s="24" t="s">
        <v>20</v>
      </c>
      <c r="AI39" s="24" t="str">
        <f t="shared" si="17"/>
        <v>３</v>
      </c>
      <c r="AJ39" s="24" t="s">
        <v>15</v>
      </c>
      <c r="AK39" s="24" t="str">
        <f t="shared" si="18"/>
        <v>４</v>
      </c>
      <c r="AL39" s="24" t="s">
        <v>20</v>
      </c>
      <c r="AM39" s="26" t="str">
        <f t="shared" si="19"/>
        <v>５</v>
      </c>
      <c r="AN39" s="27"/>
      <c r="AO39" s="61"/>
      <c r="AP39" s="61"/>
      <c r="AQ39" s="61"/>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row>
    <row r="40" spans="1:86" s="29" customFormat="1" ht="23.25" customHeight="1">
      <c r="A40" s="72"/>
      <c r="B40" s="21" t="s">
        <v>87</v>
      </c>
      <c r="C40" s="34" t="s">
        <v>88</v>
      </c>
      <c r="D40" s="23" t="str">
        <f t="shared" si="0"/>
        <v>１</v>
      </c>
      <c r="E40" s="24" t="s">
        <v>20</v>
      </c>
      <c r="F40" s="24" t="str">
        <f t="shared" si="1"/>
        <v>２</v>
      </c>
      <c r="G40" s="24" t="s">
        <v>20</v>
      </c>
      <c r="H40" s="24" t="str">
        <f t="shared" si="2"/>
        <v>３</v>
      </c>
      <c r="I40" s="24" t="s">
        <v>20</v>
      </c>
      <c r="J40" s="24" t="str">
        <f t="shared" si="3"/>
        <v>４</v>
      </c>
      <c r="K40" s="24" t="s">
        <v>20</v>
      </c>
      <c r="L40" s="25" t="str">
        <f t="shared" si="4"/>
        <v>５</v>
      </c>
      <c r="M40" s="23" t="str">
        <f t="shared" si="5"/>
        <v>１</v>
      </c>
      <c r="N40" s="24" t="s">
        <v>20</v>
      </c>
      <c r="O40" s="24" t="str">
        <f t="shared" si="6"/>
        <v>２</v>
      </c>
      <c r="P40" s="24" t="s">
        <v>20</v>
      </c>
      <c r="Q40" s="24" t="str">
        <f t="shared" si="7"/>
        <v>３</v>
      </c>
      <c r="R40" s="24" t="s">
        <v>20</v>
      </c>
      <c r="S40" s="24" t="str">
        <f t="shared" si="8"/>
        <v>４</v>
      </c>
      <c r="T40" s="24" t="s">
        <v>15</v>
      </c>
      <c r="U40" s="25" t="str">
        <f t="shared" si="9"/>
        <v>５</v>
      </c>
      <c r="V40" s="23" t="str">
        <f t="shared" si="10"/>
        <v>１</v>
      </c>
      <c r="W40" s="24" t="s">
        <v>20</v>
      </c>
      <c r="X40" s="24" t="str">
        <f t="shared" si="11"/>
        <v>２</v>
      </c>
      <c r="Y40" s="24" t="s">
        <v>20</v>
      </c>
      <c r="Z40" s="24" t="str">
        <f t="shared" si="12"/>
        <v>３</v>
      </c>
      <c r="AA40" s="24" t="s">
        <v>20</v>
      </c>
      <c r="AB40" s="24" t="str">
        <f t="shared" si="13"/>
        <v>４</v>
      </c>
      <c r="AC40" s="24" t="s">
        <v>20</v>
      </c>
      <c r="AD40" s="25" t="str">
        <f t="shared" si="14"/>
        <v>５</v>
      </c>
      <c r="AE40" s="23" t="str">
        <f t="shared" si="15"/>
        <v>１</v>
      </c>
      <c r="AF40" s="24" t="s">
        <v>20</v>
      </c>
      <c r="AG40" s="24" t="str">
        <f t="shared" si="16"/>
        <v>２</v>
      </c>
      <c r="AH40" s="24" t="s">
        <v>15</v>
      </c>
      <c r="AI40" s="24" t="str">
        <f t="shared" si="17"/>
        <v>３</v>
      </c>
      <c r="AJ40" s="24" t="s">
        <v>20</v>
      </c>
      <c r="AK40" s="24" t="str">
        <f t="shared" si="18"/>
        <v>４</v>
      </c>
      <c r="AL40" s="24" t="s">
        <v>15</v>
      </c>
      <c r="AM40" s="26" t="str">
        <f t="shared" si="19"/>
        <v>５</v>
      </c>
      <c r="AN40" s="27"/>
      <c r="AO40" s="61"/>
      <c r="AP40" s="61"/>
      <c r="AQ40" s="61"/>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row>
    <row r="41" spans="1:86" s="29" customFormat="1" ht="23.25" customHeight="1">
      <c r="A41" s="72"/>
      <c r="B41" s="21" t="s">
        <v>89</v>
      </c>
      <c r="C41" s="21" t="s">
        <v>90</v>
      </c>
      <c r="D41" s="23" t="str">
        <f t="shared" si="0"/>
        <v>１</v>
      </c>
      <c r="E41" s="24" t="s">
        <v>91</v>
      </c>
      <c r="F41" s="24" t="str">
        <f t="shared" si="1"/>
        <v>２</v>
      </c>
      <c r="G41" s="24" t="s">
        <v>17</v>
      </c>
      <c r="H41" s="24" t="str">
        <f t="shared" si="2"/>
        <v>３</v>
      </c>
      <c r="I41" s="24" t="s">
        <v>20</v>
      </c>
      <c r="J41" s="24" t="str">
        <f t="shared" si="3"/>
        <v>４</v>
      </c>
      <c r="K41" s="24" t="s">
        <v>15</v>
      </c>
      <c r="L41" s="25" t="str">
        <f t="shared" si="4"/>
        <v>５</v>
      </c>
      <c r="M41" s="23" t="str">
        <f t="shared" si="5"/>
        <v>１</v>
      </c>
      <c r="N41" s="24" t="s">
        <v>20</v>
      </c>
      <c r="O41" s="24" t="str">
        <f t="shared" si="6"/>
        <v>２</v>
      </c>
      <c r="P41" s="24" t="s">
        <v>20</v>
      </c>
      <c r="Q41" s="24" t="str">
        <f t="shared" si="7"/>
        <v>３</v>
      </c>
      <c r="R41" s="24" t="s">
        <v>15</v>
      </c>
      <c r="S41" s="24" t="str">
        <f t="shared" si="8"/>
        <v>４</v>
      </c>
      <c r="T41" s="24" t="s">
        <v>20</v>
      </c>
      <c r="U41" s="25" t="str">
        <f t="shared" si="9"/>
        <v>５</v>
      </c>
      <c r="V41" s="23" t="str">
        <f t="shared" si="10"/>
        <v>１</v>
      </c>
      <c r="W41" s="24" t="s">
        <v>20</v>
      </c>
      <c r="X41" s="24" t="str">
        <f t="shared" si="11"/>
        <v>２</v>
      </c>
      <c r="Y41" s="24" t="s">
        <v>20</v>
      </c>
      <c r="Z41" s="24" t="str">
        <f t="shared" si="12"/>
        <v>３</v>
      </c>
      <c r="AA41" s="24" t="s">
        <v>20</v>
      </c>
      <c r="AB41" s="24" t="str">
        <f t="shared" si="13"/>
        <v>４</v>
      </c>
      <c r="AC41" s="24" t="s">
        <v>20</v>
      </c>
      <c r="AD41" s="25" t="str">
        <f t="shared" si="14"/>
        <v>５</v>
      </c>
      <c r="AE41" s="23" t="str">
        <f t="shared" si="15"/>
        <v>１</v>
      </c>
      <c r="AF41" s="24" t="s">
        <v>20</v>
      </c>
      <c r="AG41" s="24" t="str">
        <f t="shared" si="16"/>
        <v>２</v>
      </c>
      <c r="AH41" s="24" t="s">
        <v>20</v>
      </c>
      <c r="AI41" s="24" t="str">
        <f t="shared" si="17"/>
        <v>３</v>
      </c>
      <c r="AJ41" s="24" t="s">
        <v>20</v>
      </c>
      <c r="AK41" s="24" t="str">
        <f t="shared" si="18"/>
        <v>４</v>
      </c>
      <c r="AL41" s="24" t="s">
        <v>20</v>
      </c>
      <c r="AM41" s="26" t="str">
        <f t="shared" si="19"/>
        <v>５</v>
      </c>
      <c r="AN41" s="27"/>
      <c r="AO41" s="61"/>
      <c r="AP41" s="61"/>
      <c r="AQ41" s="61"/>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row>
    <row r="42" spans="1:86" s="29" customFormat="1" ht="23.25" customHeight="1">
      <c r="A42" s="72"/>
      <c r="B42" s="21" t="s">
        <v>92</v>
      </c>
      <c r="C42" s="21" t="s">
        <v>93</v>
      </c>
      <c r="D42" s="23" t="str">
        <f t="shared" si="0"/>
        <v>１</v>
      </c>
      <c r="E42" s="24" t="s">
        <v>20</v>
      </c>
      <c r="F42" s="24" t="str">
        <f t="shared" si="1"/>
        <v>２</v>
      </c>
      <c r="G42" s="24" t="s">
        <v>20</v>
      </c>
      <c r="H42" s="24" t="str">
        <f t="shared" si="2"/>
        <v>３</v>
      </c>
      <c r="I42" s="24" t="s">
        <v>20</v>
      </c>
      <c r="J42" s="24" t="str">
        <f t="shared" si="3"/>
        <v>４</v>
      </c>
      <c r="K42" s="24" t="s">
        <v>20</v>
      </c>
      <c r="L42" s="25" t="str">
        <f t="shared" si="4"/>
        <v>５</v>
      </c>
      <c r="M42" s="23" t="str">
        <f t="shared" si="5"/>
        <v>１</v>
      </c>
      <c r="N42" s="24" t="s">
        <v>20</v>
      </c>
      <c r="O42" s="24" t="str">
        <f t="shared" si="6"/>
        <v>２</v>
      </c>
      <c r="P42" s="24" t="s">
        <v>20</v>
      </c>
      <c r="Q42" s="24" t="str">
        <f t="shared" si="7"/>
        <v>３</v>
      </c>
      <c r="R42" s="24" t="s">
        <v>20</v>
      </c>
      <c r="S42" s="24" t="str">
        <f t="shared" si="8"/>
        <v>４</v>
      </c>
      <c r="T42" s="24" t="s">
        <v>20</v>
      </c>
      <c r="U42" s="25" t="str">
        <f t="shared" si="9"/>
        <v>５</v>
      </c>
      <c r="V42" s="23" t="str">
        <f t="shared" si="10"/>
        <v>１</v>
      </c>
      <c r="W42" s="24" t="s">
        <v>20</v>
      </c>
      <c r="X42" s="24" t="str">
        <f t="shared" si="11"/>
        <v>２</v>
      </c>
      <c r="Y42" s="24" t="s">
        <v>20</v>
      </c>
      <c r="Z42" s="24" t="str">
        <f t="shared" si="12"/>
        <v>３</v>
      </c>
      <c r="AA42" s="24" t="s">
        <v>20</v>
      </c>
      <c r="AB42" s="24" t="str">
        <f t="shared" si="13"/>
        <v>４</v>
      </c>
      <c r="AC42" s="24" t="s">
        <v>20</v>
      </c>
      <c r="AD42" s="25" t="str">
        <f t="shared" si="14"/>
        <v>５</v>
      </c>
      <c r="AE42" s="23" t="str">
        <f t="shared" si="15"/>
        <v>１</v>
      </c>
      <c r="AF42" s="24" t="s">
        <v>20</v>
      </c>
      <c r="AG42" s="24" t="str">
        <f t="shared" si="16"/>
        <v>２</v>
      </c>
      <c r="AH42" s="24" t="s">
        <v>20</v>
      </c>
      <c r="AI42" s="24" t="str">
        <f t="shared" si="17"/>
        <v>３</v>
      </c>
      <c r="AJ42" s="24" t="s">
        <v>20</v>
      </c>
      <c r="AK42" s="24" t="str">
        <f t="shared" si="18"/>
        <v>４</v>
      </c>
      <c r="AL42" s="24" t="s">
        <v>20</v>
      </c>
      <c r="AM42" s="26" t="str">
        <f t="shared" si="19"/>
        <v>５</v>
      </c>
      <c r="AN42" s="27"/>
      <c r="AO42" s="61"/>
      <c r="AP42" s="61"/>
      <c r="AQ42" s="61"/>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row>
    <row r="43" spans="1:86" s="29" customFormat="1" ht="23.25" customHeight="1">
      <c r="A43" s="72"/>
      <c r="B43" s="21" t="s">
        <v>94</v>
      </c>
      <c r="C43" s="34" t="s">
        <v>95</v>
      </c>
      <c r="D43" s="23" t="str">
        <f t="shared" si="0"/>
        <v>１</v>
      </c>
      <c r="E43" s="24" t="s">
        <v>20</v>
      </c>
      <c r="F43" s="24" t="str">
        <f t="shared" si="1"/>
        <v>２</v>
      </c>
      <c r="G43" s="24" t="s">
        <v>20</v>
      </c>
      <c r="H43" s="24" t="str">
        <f t="shared" si="2"/>
        <v>３</v>
      </c>
      <c r="I43" s="24" t="s">
        <v>20</v>
      </c>
      <c r="J43" s="24" t="str">
        <f t="shared" si="3"/>
        <v>４</v>
      </c>
      <c r="K43" s="24" t="s">
        <v>20</v>
      </c>
      <c r="L43" s="25" t="str">
        <f t="shared" si="4"/>
        <v>５</v>
      </c>
      <c r="M43" s="23" t="str">
        <f t="shared" si="5"/>
        <v>１</v>
      </c>
      <c r="N43" s="24" t="s">
        <v>20</v>
      </c>
      <c r="O43" s="24" t="str">
        <f t="shared" si="6"/>
        <v>２</v>
      </c>
      <c r="P43" s="24" t="s">
        <v>20</v>
      </c>
      <c r="Q43" s="24" t="str">
        <f t="shared" si="7"/>
        <v>３</v>
      </c>
      <c r="R43" s="24" t="s">
        <v>20</v>
      </c>
      <c r="S43" s="24" t="str">
        <f t="shared" si="8"/>
        <v>４</v>
      </c>
      <c r="T43" s="24" t="s">
        <v>20</v>
      </c>
      <c r="U43" s="25" t="str">
        <f t="shared" si="9"/>
        <v>５</v>
      </c>
      <c r="V43" s="23" t="str">
        <f t="shared" si="10"/>
        <v>１</v>
      </c>
      <c r="W43" s="24" t="s">
        <v>20</v>
      </c>
      <c r="X43" s="24" t="str">
        <f t="shared" si="11"/>
        <v>２</v>
      </c>
      <c r="Y43" s="24" t="s">
        <v>20</v>
      </c>
      <c r="Z43" s="24" t="str">
        <f t="shared" si="12"/>
        <v>３</v>
      </c>
      <c r="AA43" s="24" t="s">
        <v>91</v>
      </c>
      <c r="AB43" s="24" t="str">
        <f t="shared" si="13"/>
        <v>４</v>
      </c>
      <c r="AC43" s="24" t="s">
        <v>20</v>
      </c>
      <c r="AD43" s="25" t="str">
        <f t="shared" si="14"/>
        <v>５</v>
      </c>
      <c r="AE43" s="23" t="str">
        <f t="shared" si="15"/>
        <v>１</v>
      </c>
      <c r="AF43" s="24" t="s">
        <v>20</v>
      </c>
      <c r="AG43" s="24" t="str">
        <f t="shared" si="16"/>
        <v>２</v>
      </c>
      <c r="AH43" s="24" t="s">
        <v>20</v>
      </c>
      <c r="AI43" s="24" t="str">
        <f t="shared" si="17"/>
        <v>３</v>
      </c>
      <c r="AJ43" s="24" t="s">
        <v>20</v>
      </c>
      <c r="AK43" s="24" t="str">
        <f t="shared" si="18"/>
        <v>４</v>
      </c>
      <c r="AL43" s="24" t="s">
        <v>20</v>
      </c>
      <c r="AM43" s="26" t="str">
        <f t="shared" si="19"/>
        <v>５</v>
      </c>
      <c r="AN43" s="27"/>
      <c r="AO43" s="61"/>
      <c r="AP43" s="61"/>
      <c r="AQ43" s="61"/>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row>
    <row r="44" spans="1:86" s="29" customFormat="1" ht="23.25" customHeight="1">
      <c r="A44" s="73"/>
      <c r="B44" s="21" t="s">
        <v>96</v>
      </c>
      <c r="C44" s="34" t="s">
        <v>97</v>
      </c>
      <c r="D44" s="39" t="str">
        <f t="shared" si="0"/>
        <v>１</v>
      </c>
      <c r="E44" s="39" t="s">
        <v>20</v>
      </c>
      <c r="F44" s="39" t="str">
        <f t="shared" si="1"/>
        <v>２</v>
      </c>
      <c r="G44" s="39" t="s">
        <v>20</v>
      </c>
      <c r="H44" s="39" t="str">
        <f t="shared" si="2"/>
        <v>３</v>
      </c>
      <c r="I44" s="39" t="s">
        <v>20</v>
      </c>
      <c r="J44" s="39" t="str">
        <f t="shared" si="3"/>
        <v>４</v>
      </c>
      <c r="K44" s="39" t="s">
        <v>20</v>
      </c>
      <c r="L44" s="40" t="str">
        <f t="shared" si="4"/>
        <v>５</v>
      </c>
      <c r="M44" s="39" t="str">
        <f t="shared" si="5"/>
        <v>１</v>
      </c>
      <c r="N44" s="39" t="s">
        <v>91</v>
      </c>
      <c r="O44" s="39" t="str">
        <f t="shared" si="6"/>
        <v>２</v>
      </c>
      <c r="P44" s="39" t="s">
        <v>20</v>
      </c>
      <c r="Q44" s="39" t="str">
        <f t="shared" si="7"/>
        <v>３</v>
      </c>
      <c r="R44" s="39" t="s">
        <v>20</v>
      </c>
      <c r="S44" s="39" t="str">
        <f t="shared" si="8"/>
        <v>４</v>
      </c>
      <c r="T44" s="39" t="s">
        <v>20</v>
      </c>
      <c r="U44" s="40" t="str">
        <f t="shared" si="9"/>
        <v>５</v>
      </c>
      <c r="V44" s="39" t="str">
        <f t="shared" si="10"/>
        <v>１</v>
      </c>
      <c r="W44" s="39" t="s">
        <v>20</v>
      </c>
      <c r="X44" s="39" t="str">
        <f t="shared" si="11"/>
        <v>２</v>
      </c>
      <c r="Y44" s="39" t="s">
        <v>20</v>
      </c>
      <c r="Z44" s="39" t="str">
        <f t="shared" si="12"/>
        <v>３</v>
      </c>
      <c r="AA44" s="39" t="s">
        <v>20</v>
      </c>
      <c r="AB44" s="39" t="str">
        <f t="shared" si="13"/>
        <v>４</v>
      </c>
      <c r="AC44" s="39" t="s">
        <v>20</v>
      </c>
      <c r="AD44" s="40" t="str">
        <f t="shared" si="14"/>
        <v>５</v>
      </c>
      <c r="AE44" s="39" t="str">
        <f t="shared" si="15"/>
        <v>１</v>
      </c>
      <c r="AF44" s="39" t="s">
        <v>20</v>
      </c>
      <c r="AG44" s="39" t="str">
        <f t="shared" si="16"/>
        <v>２</v>
      </c>
      <c r="AH44" s="39" t="s">
        <v>20</v>
      </c>
      <c r="AI44" s="39" t="str">
        <f t="shared" si="17"/>
        <v>３</v>
      </c>
      <c r="AJ44" s="39" t="s">
        <v>20</v>
      </c>
      <c r="AK44" s="39" t="str">
        <f t="shared" si="18"/>
        <v>４</v>
      </c>
      <c r="AL44" s="39" t="s">
        <v>20</v>
      </c>
      <c r="AM44" s="41" t="str">
        <f t="shared" si="19"/>
        <v>５</v>
      </c>
      <c r="AN44" s="27"/>
      <c r="AO44" s="61"/>
      <c r="AP44" s="61"/>
      <c r="AQ44" s="61"/>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row>
    <row r="45" spans="1:86" s="29" customFormat="1" ht="23.25" customHeight="1">
      <c r="A45" s="71" t="s">
        <v>98</v>
      </c>
      <c r="B45" s="33" t="s">
        <v>99</v>
      </c>
      <c r="C45" s="33" t="s">
        <v>100</v>
      </c>
      <c r="D45" s="23" t="str">
        <f t="shared" si="0"/>
        <v>１</v>
      </c>
      <c r="E45" s="24" t="s">
        <v>20</v>
      </c>
      <c r="F45" s="24" t="str">
        <f t="shared" si="1"/>
        <v>２</v>
      </c>
      <c r="G45" s="24" t="s">
        <v>20</v>
      </c>
      <c r="H45" s="24" t="str">
        <f t="shared" si="2"/>
        <v>３</v>
      </c>
      <c r="I45" s="24" t="s">
        <v>20</v>
      </c>
      <c r="J45" s="24" t="str">
        <f t="shared" si="3"/>
        <v>４</v>
      </c>
      <c r="K45" s="24" t="s">
        <v>20</v>
      </c>
      <c r="L45" s="25" t="str">
        <f t="shared" si="4"/>
        <v>５</v>
      </c>
      <c r="M45" s="23" t="str">
        <f t="shared" si="5"/>
        <v>１</v>
      </c>
      <c r="N45" s="24" t="s">
        <v>20</v>
      </c>
      <c r="O45" s="24" t="str">
        <f t="shared" si="6"/>
        <v>２</v>
      </c>
      <c r="P45" s="24" t="s">
        <v>20</v>
      </c>
      <c r="Q45" s="24" t="str">
        <f t="shared" si="7"/>
        <v>３</v>
      </c>
      <c r="R45" s="24" t="s">
        <v>20</v>
      </c>
      <c r="S45" s="24" t="str">
        <f t="shared" si="8"/>
        <v>４</v>
      </c>
      <c r="T45" s="24" t="s">
        <v>20</v>
      </c>
      <c r="U45" s="25" t="str">
        <f t="shared" si="9"/>
        <v>５</v>
      </c>
      <c r="V45" s="23" t="str">
        <f t="shared" si="10"/>
        <v>１</v>
      </c>
      <c r="W45" s="24" t="s">
        <v>20</v>
      </c>
      <c r="X45" s="24" t="str">
        <f t="shared" si="11"/>
        <v>２</v>
      </c>
      <c r="Y45" s="24" t="s">
        <v>20</v>
      </c>
      <c r="Z45" s="24" t="str">
        <f t="shared" si="12"/>
        <v>３</v>
      </c>
      <c r="AA45" s="24" t="s">
        <v>20</v>
      </c>
      <c r="AB45" s="24" t="str">
        <f t="shared" si="13"/>
        <v>４</v>
      </c>
      <c r="AC45" s="24" t="s">
        <v>20</v>
      </c>
      <c r="AD45" s="25" t="str">
        <f t="shared" si="14"/>
        <v>５</v>
      </c>
      <c r="AE45" s="23" t="str">
        <f t="shared" si="15"/>
        <v>１</v>
      </c>
      <c r="AF45" s="24" t="s">
        <v>20</v>
      </c>
      <c r="AG45" s="24" t="str">
        <f t="shared" si="16"/>
        <v>２</v>
      </c>
      <c r="AH45" s="24" t="s">
        <v>20</v>
      </c>
      <c r="AI45" s="24" t="str">
        <f t="shared" si="17"/>
        <v>３</v>
      </c>
      <c r="AJ45" s="24" t="s">
        <v>20</v>
      </c>
      <c r="AK45" s="24" t="str">
        <f t="shared" si="18"/>
        <v>４</v>
      </c>
      <c r="AL45" s="24" t="s">
        <v>20</v>
      </c>
      <c r="AM45" s="26" t="str">
        <f t="shared" si="19"/>
        <v>５</v>
      </c>
      <c r="AN45" s="27"/>
      <c r="AO45" s="61"/>
      <c r="AP45" s="61"/>
      <c r="AQ45" s="61"/>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row>
    <row r="46" spans="1:86" s="48" customFormat="1" ht="23.25" customHeight="1" thickBot="1">
      <c r="A46" s="74"/>
      <c r="B46" s="42" t="s">
        <v>101</v>
      </c>
      <c r="C46" s="43" t="s">
        <v>102</v>
      </c>
      <c r="D46" s="44" t="str">
        <f>IF(AN46=1,"①","１")</f>
        <v>１</v>
      </c>
      <c r="E46" s="45" t="s">
        <v>20</v>
      </c>
      <c r="F46" s="45" t="str">
        <f t="shared" si="1"/>
        <v>２</v>
      </c>
      <c r="G46" s="45" t="s">
        <v>20</v>
      </c>
      <c r="H46" s="45" t="str">
        <f t="shared" si="2"/>
        <v>３</v>
      </c>
      <c r="I46" s="45" t="s">
        <v>20</v>
      </c>
      <c r="J46" s="45" t="str">
        <f t="shared" si="3"/>
        <v>４</v>
      </c>
      <c r="K46" s="45" t="s">
        <v>20</v>
      </c>
      <c r="L46" s="46" t="str">
        <f t="shared" si="4"/>
        <v>５</v>
      </c>
      <c r="M46" s="44" t="str">
        <f t="shared" si="5"/>
        <v>１</v>
      </c>
      <c r="N46" s="45" t="s">
        <v>20</v>
      </c>
      <c r="O46" s="45" t="str">
        <f t="shared" si="6"/>
        <v>２</v>
      </c>
      <c r="P46" s="45" t="s">
        <v>20</v>
      </c>
      <c r="Q46" s="45" t="str">
        <f>IF(AO46=3,"③","３")</f>
        <v>３</v>
      </c>
      <c r="R46" s="45" t="s">
        <v>20</v>
      </c>
      <c r="S46" s="45" t="str">
        <f t="shared" si="8"/>
        <v>４</v>
      </c>
      <c r="T46" s="45" t="s">
        <v>20</v>
      </c>
      <c r="U46" s="46" t="str">
        <f t="shared" si="9"/>
        <v>５</v>
      </c>
      <c r="V46" s="44" t="str">
        <f t="shared" si="10"/>
        <v>１</v>
      </c>
      <c r="W46" s="45" t="s">
        <v>20</v>
      </c>
      <c r="X46" s="45" t="str">
        <f t="shared" si="11"/>
        <v>２</v>
      </c>
      <c r="Y46" s="45" t="s">
        <v>20</v>
      </c>
      <c r="Z46" s="45" t="str">
        <f>IF(AP46=3,"③","３")</f>
        <v>３</v>
      </c>
      <c r="AA46" s="45" t="s">
        <v>20</v>
      </c>
      <c r="AB46" s="45" t="str">
        <f t="shared" si="13"/>
        <v>４</v>
      </c>
      <c r="AC46" s="45" t="s">
        <v>20</v>
      </c>
      <c r="AD46" s="46" t="str">
        <f t="shared" si="14"/>
        <v>５</v>
      </c>
      <c r="AE46" s="44" t="str">
        <f t="shared" si="15"/>
        <v>１</v>
      </c>
      <c r="AF46" s="45" t="s">
        <v>20</v>
      </c>
      <c r="AG46" s="45" t="str">
        <f t="shared" si="16"/>
        <v>２</v>
      </c>
      <c r="AH46" s="45" t="s">
        <v>20</v>
      </c>
      <c r="AI46" s="45" t="str">
        <f t="shared" si="17"/>
        <v>３</v>
      </c>
      <c r="AJ46" s="45" t="s">
        <v>20</v>
      </c>
      <c r="AK46" s="45" t="str">
        <f>IF(AQ46=4,"④","４")</f>
        <v>４</v>
      </c>
      <c r="AL46" s="45" t="s">
        <v>20</v>
      </c>
      <c r="AM46" s="47" t="str">
        <f t="shared" si="19"/>
        <v>５</v>
      </c>
      <c r="AN46" s="27"/>
      <c r="AO46" s="61"/>
      <c r="AP46" s="61"/>
      <c r="AQ46" s="61"/>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row>
    <row r="47" spans="1:86" ht="27" customHeight="1">
      <c r="A47" s="49"/>
      <c r="B47" s="50"/>
      <c r="C47" s="36"/>
      <c r="D47" s="51"/>
      <c r="E47" s="36"/>
      <c r="F47" s="51"/>
      <c r="G47" s="36"/>
      <c r="H47" s="51"/>
      <c r="I47" s="36"/>
      <c r="J47" s="51"/>
      <c r="K47" s="36"/>
      <c r="L47" s="52"/>
      <c r="M47" s="51"/>
      <c r="N47" s="36"/>
      <c r="O47" s="51"/>
      <c r="P47" s="36"/>
      <c r="Q47" s="51"/>
      <c r="R47" s="36"/>
      <c r="S47" s="51"/>
      <c r="T47" s="36"/>
      <c r="U47" s="52"/>
      <c r="V47" s="51"/>
      <c r="W47" s="36"/>
      <c r="X47" s="51"/>
      <c r="Y47" s="36"/>
      <c r="Z47" s="51"/>
      <c r="AA47" s="36"/>
      <c r="AB47" s="51"/>
      <c r="AC47" s="36"/>
      <c r="AD47" s="52"/>
      <c r="AE47" s="36"/>
      <c r="AF47" s="36"/>
      <c r="AG47" s="36"/>
      <c r="AH47" s="36"/>
      <c r="AI47" s="36"/>
      <c r="AJ47" s="36"/>
      <c r="AK47" s="36"/>
      <c r="AL47" s="36"/>
      <c r="AM47" s="36"/>
      <c r="AN47" s="28"/>
      <c r="AO47" s="28"/>
      <c r="AP47" s="28"/>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row>
    <row r="48" spans="1:86" ht="17.25">
      <c r="A48" s="75" t="s">
        <v>103</v>
      </c>
      <c r="B48" s="75"/>
      <c r="C48" s="75"/>
      <c r="D48" s="11"/>
      <c r="E48" s="11"/>
      <c r="F48" s="11"/>
      <c r="G48" s="11"/>
      <c r="H48" s="11"/>
      <c r="I48" s="11"/>
      <c r="J48" s="11"/>
      <c r="K48" s="11"/>
      <c r="M48" s="11"/>
      <c r="N48" s="11"/>
      <c r="O48" s="11"/>
      <c r="P48" s="11"/>
      <c r="Q48" s="11"/>
      <c r="R48" s="11"/>
      <c r="S48" s="11"/>
      <c r="T48" s="11"/>
      <c r="V48" s="11"/>
      <c r="W48" s="11"/>
      <c r="X48" s="11"/>
      <c r="Y48" s="11"/>
      <c r="Z48" s="11"/>
      <c r="AA48" s="11"/>
      <c r="AB48" s="11"/>
      <c r="AC48" s="11"/>
      <c r="AE48" s="11"/>
      <c r="AF48" s="11"/>
      <c r="AG48" s="11"/>
      <c r="AH48" s="11"/>
      <c r="AI48" s="11"/>
      <c r="AJ48" s="11"/>
      <c r="AK48" s="11"/>
      <c r="AL48" s="11"/>
    </row>
    <row r="49" spans="1:43" ht="18" thickBot="1">
      <c r="A49" s="11" t="s">
        <v>104</v>
      </c>
      <c r="B49" s="11"/>
      <c r="C49" s="11"/>
      <c r="D49" s="11"/>
      <c r="E49" s="11"/>
      <c r="F49" s="11"/>
      <c r="G49" s="11"/>
      <c r="H49" s="11"/>
      <c r="I49" s="11"/>
      <c r="J49" s="11"/>
      <c r="K49" s="11"/>
      <c r="M49" s="11"/>
      <c r="N49" s="11"/>
      <c r="O49" s="11"/>
      <c r="P49" s="11"/>
      <c r="Q49" s="11"/>
      <c r="R49" s="11"/>
      <c r="S49" s="11"/>
      <c r="T49" s="11"/>
      <c r="V49" s="11"/>
      <c r="W49" s="11"/>
      <c r="X49" s="11"/>
      <c r="Y49" s="11"/>
      <c r="Z49" s="11"/>
      <c r="AA49" s="11"/>
      <c r="AB49" s="11"/>
      <c r="AC49" s="11"/>
      <c r="AE49" s="11"/>
      <c r="AF49" s="11"/>
      <c r="AG49" s="11"/>
      <c r="AH49" s="11"/>
      <c r="AI49" s="11"/>
      <c r="AJ49" s="11"/>
      <c r="AK49" s="11"/>
      <c r="AL49" s="11"/>
    </row>
    <row r="50" spans="1:43" ht="66" customHeight="1" thickBot="1">
      <c r="A50" s="68"/>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70"/>
      <c r="AN50" s="53"/>
    </row>
    <row r="51" spans="1:43" ht="18" thickBot="1">
      <c r="A51" s="11" t="s">
        <v>105</v>
      </c>
      <c r="B51" s="11"/>
      <c r="C51" s="11"/>
      <c r="D51" s="11"/>
      <c r="E51" s="11"/>
      <c r="F51" s="11"/>
      <c r="G51" s="11"/>
      <c r="H51" s="11"/>
      <c r="I51" s="11"/>
      <c r="J51" s="11"/>
      <c r="K51" s="11"/>
      <c r="M51" s="11"/>
      <c r="N51" s="11"/>
      <c r="O51" s="11"/>
      <c r="P51" s="11"/>
      <c r="Q51" s="11"/>
      <c r="R51" s="11"/>
      <c r="S51" s="11"/>
      <c r="T51" s="11"/>
      <c r="V51" s="11"/>
      <c r="W51" s="11"/>
      <c r="X51" s="11"/>
      <c r="Y51" s="11"/>
      <c r="Z51" s="11"/>
      <c r="AA51" s="11"/>
      <c r="AB51" s="11"/>
      <c r="AC51" s="11"/>
      <c r="AE51" s="11"/>
      <c r="AF51" s="11"/>
      <c r="AG51" s="11"/>
      <c r="AH51" s="11"/>
      <c r="AI51" s="11"/>
      <c r="AJ51" s="11"/>
      <c r="AK51" s="11"/>
      <c r="AL51" s="11"/>
    </row>
    <row r="52" spans="1:43" ht="66" customHeight="1" thickBot="1">
      <c r="A52" s="68"/>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70"/>
      <c r="AN52" s="36"/>
      <c r="AO52" s="9" t="s">
        <v>106</v>
      </c>
      <c r="AP52" s="54"/>
    </row>
    <row r="53" spans="1:43" ht="18" thickBot="1">
      <c r="A53" s="11" t="s">
        <v>107</v>
      </c>
      <c r="B53" s="11"/>
      <c r="C53" s="11"/>
      <c r="D53" s="11"/>
      <c r="E53" s="11"/>
      <c r="F53" s="11"/>
      <c r="G53" s="11"/>
      <c r="H53" s="11"/>
      <c r="I53" s="11"/>
      <c r="J53" s="11"/>
      <c r="K53" s="11"/>
      <c r="M53" s="11"/>
      <c r="N53" s="11"/>
      <c r="O53" s="11"/>
      <c r="P53" s="11"/>
      <c r="Q53" s="11"/>
      <c r="R53" s="11"/>
      <c r="S53" s="11"/>
      <c r="T53" s="11"/>
      <c r="V53" s="11"/>
      <c r="W53" s="11"/>
      <c r="X53" s="11"/>
      <c r="Y53" s="11"/>
      <c r="Z53" s="11"/>
      <c r="AA53" s="11"/>
      <c r="AB53" s="11"/>
      <c r="AC53" s="11"/>
      <c r="AE53" s="11"/>
      <c r="AF53" s="11"/>
      <c r="AG53" s="11"/>
      <c r="AH53" s="11"/>
      <c r="AI53" s="11"/>
      <c r="AJ53" s="11"/>
      <c r="AK53" s="11"/>
      <c r="AL53" s="11"/>
    </row>
    <row r="54" spans="1:43" ht="66" customHeight="1" thickBot="1">
      <c r="A54" s="68"/>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70"/>
      <c r="AN54" s="55" t="s">
        <v>110</v>
      </c>
      <c r="AO54" s="67" t="str">
        <f ca="1">IF(AP52=1,NOW(),"")</f>
        <v/>
      </c>
      <c r="AP54" s="67"/>
      <c r="AQ54" s="67"/>
    </row>
    <row r="55" spans="1:43" ht="18" thickBot="1">
      <c r="A55" s="11" t="s">
        <v>108</v>
      </c>
      <c r="B55" s="11"/>
      <c r="C55" s="11"/>
      <c r="D55" s="11"/>
      <c r="E55" s="11"/>
      <c r="F55" s="11"/>
      <c r="G55" s="11"/>
      <c r="H55" s="11"/>
      <c r="I55" s="11"/>
      <c r="J55" s="11"/>
      <c r="K55" s="11"/>
      <c r="M55" s="11"/>
      <c r="N55" s="11"/>
      <c r="O55" s="11"/>
      <c r="P55" s="11"/>
      <c r="Q55" s="11"/>
      <c r="R55" s="11"/>
      <c r="S55" s="11"/>
      <c r="T55" s="11"/>
      <c r="V55" s="11"/>
      <c r="W55" s="11"/>
      <c r="X55" s="11"/>
      <c r="Y55" s="11"/>
      <c r="Z55" s="11"/>
      <c r="AA55" s="11"/>
      <c r="AB55" s="11"/>
      <c r="AC55" s="11"/>
      <c r="AE55" s="11"/>
      <c r="AF55" s="11"/>
      <c r="AG55" s="11"/>
      <c r="AH55" s="11"/>
      <c r="AI55" s="11"/>
      <c r="AJ55" s="11"/>
      <c r="AK55" s="11"/>
      <c r="AL55" s="11"/>
    </row>
    <row r="56" spans="1:43" ht="66" customHeight="1" thickBot="1">
      <c r="A56" s="68"/>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70"/>
      <c r="AN56" s="36"/>
    </row>
    <row r="57" spans="1:43">
      <c r="A57" s="36"/>
      <c r="B57" s="36"/>
      <c r="C57" s="36"/>
      <c r="D57" s="36"/>
      <c r="E57" s="36"/>
      <c r="F57" s="36"/>
      <c r="G57" s="36"/>
      <c r="H57" s="36"/>
      <c r="I57" s="36"/>
      <c r="J57" s="36"/>
      <c r="K57" s="36"/>
      <c r="M57" s="36"/>
      <c r="N57" s="36"/>
      <c r="O57" s="36"/>
      <c r="P57" s="36"/>
      <c r="Q57" s="36"/>
      <c r="R57" s="36"/>
      <c r="S57" s="36"/>
      <c r="T57" s="36"/>
      <c r="V57" s="36"/>
      <c r="W57" s="36"/>
      <c r="X57" s="36"/>
      <c r="Y57" s="36"/>
      <c r="Z57" s="36"/>
      <c r="AA57" s="36"/>
      <c r="AB57" s="36"/>
      <c r="AC57" s="36"/>
      <c r="AE57" s="36"/>
      <c r="AF57" s="36"/>
      <c r="AG57" s="36"/>
      <c r="AH57" s="36"/>
      <c r="AI57" s="36"/>
      <c r="AJ57" s="36"/>
      <c r="AK57" s="36"/>
      <c r="AL57" s="36"/>
    </row>
    <row r="58" spans="1:43">
      <c r="A58" s="36"/>
      <c r="B58" s="56"/>
      <c r="C58" s="57"/>
      <c r="D58" s="57"/>
      <c r="E58" s="57"/>
      <c r="F58" s="57"/>
      <c r="G58" s="57"/>
      <c r="H58" s="57"/>
      <c r="I58" s="57"/>
      <c r="J58" s="57"/>
      <c r="K58" s="57"/>
      <c r="M58" s="57"/>
      <c r="N58" s="57"/>
      <c r="O58" s="57"/>
      <c r="P58" s="57"/>
      <c r="Q58" s="57"/>
      <c r="R58" s="57"/>
      <c r="S58" s="57"/>
      <c r="T58" s="57"/>
      <c r="V58" s="57"/>
      <c r="W58" s="57"/>
      <c r="X58" s="57"/>
      <c r="Y58" s="57"/>
      <c r="Z58" s="57"/>
      <c r="AA58" s="57"/>
      <c r="AB58" s="57"/>
      <c r="AC58" s="57"/>
      <c r="AE58" s="57"/>
      <c r="AF58" s="57"/>
      <c r="AG58" s="57"/>
      <c r="AH58" s="57"/>
      <c r="AI58" s="57"/>
      <c r="AJ58" s="57"/>
      <c r="AK58" s="57"/>
      <c r="AL58" s="57"/>
    </row>
    <row r="59" spans="1:43">
      <c r="A59" s="36"/>
      <c r="B59" s="36"/>
      <c r="C59" s="36"/>
      <c r="D59" s="36"/>
      <c r="E59" s="36"/>
      <c r="F59" s="36"/>
      <c r="G59" s="36"/>
      <c r="H59" s="36"/>
      <c r="I59" s="36"/>
      <c r="J59" s="36"/>
      <c r="K59" s="36"/>
      <c r="M59" s="36"/>
      <c r="N59" s="36"/>
      <c r="O59" s="36"/>
      <c r="P59" s="36"/>
      <c r="Q59" s="36"/>
      <c r="R59" s="36"/>
      <c r="S59" s="36"/>
      <c r="T59" s="36"/>
      <c r="V59" s="36"/>
      <c r="W59" s="36"/>
      <c r="X59" s="36"/>
      <c r="Y59" s="36"/>
      <c r="Z59" s="36"/>
      <c r="AA59" s="36"/>
      <c r="AB59" s="36"/>
      <c r="AC59" s="36"/>
      <c r="AE59" s="36"/>
      <c r="AF59" s="36"/>
      <c r="AG59" s="36"/>
      <c r="AH59" s="36"/>
      <c r="AI59" s="36"/>
      <c r="AJ59" s="36"/>
      <c r="AK59" s="36"/>
      <c r="AL59" s="36"/>
    </row>
    <row r="60" spans="1:43">
      <c r="A60" s="36"/>
      <c r="B60" s="36"/>
      <c r="C60" s="36"/>
      <c r="D60" s="36"/>
      <c r="E60" s="36"/>
      <c r="F60" s="36"/>
      <c r="G60" s="36"/>
      <c r="H60" s="36"/>
      <c r="I60" s="36"/>
      <c r="J60" s="36"/>
      <c r="K60" s="36"/>
      <c r="M60" s="36"/>
      <c r="N60" s="36"/>
      <c r="O60" s="36"/>
      <c r="P60" s="36"/>
      <c r="Q60" s="36"/>
      <c r="R60" s="36"/>
      <c r="S60" s="36"/>
      <c r="T60" s="36"/>
      <c r="V60" s="36"/>
      <c r="W60" s="36"/>
      <c r="X60" s="36"/>
      <c r="Y60" s="36"/>
      <c r="Z60" s="36"/>
      <c r="AA60" s="36"/>
      <c r="AB60" s="36"/>
      <c r="AC60" s="36"/>
      <c r="AE60" s="36"/>
      <c r="AF60" s="36"/>
      <c r="AG60" s="36"/>
      <c r="AH60" s="36"/>
      <c r="AI60" s="36"/>
      <c r="AJ60" s="36"/>
      <c r="AK60" s="36"/>
      <c r="AL60" s="36"/>
    </row>
  </sheetData>
  <mergeCells count="30">
    <mergeCell ref="A32:AM32"/>
    <mergeCell ref="A1:AM1"/>
    <mergeCell ref="A6:C6"/>
    <mergeCell ref="A8:C8"/>
    <mergeCell ref="D8:AM8"/>
    <mergeCell ref="D9:L9"/>
    <mergeCell ref="M9:U9"/>
    <mergeCell ref="V9:AD9"/>
    <mergeCell ref="AE9:AM9"/>
    <mergeCell ref="A10:A12"/>
    <mergeCell ref="A13:A15"/>
    <mergeCell ref="A16:A20"/>
    <mergeCell ref="A21:A24"/>
    <mergeCell ref="A25:A31"/>
    <mergeCell ref="A2:C2"/>
    <mergeCell ref="A35:C35"/>
    <mergeCell ref="A37:C37"/>
    <mergeCell ref="L37:AM37"/>
    <mergeCell ref="D38:L38"/>
    <mergeCell ref="M38:U38"/>
    <mergeCell ref="V38:AD38"/>
    <mergeCell ref="AE38:AM38"/>
    <mergeCell ref="AO54:AQ54"/>
    <mergeCell ref="A56:AM56"/>
    <mergeCell ref="A39:A44"/>
    <mergeCell ref="A45:A46"/>
    <mergeCell ref="A48:C48"/>
    <mergeCell ref="A50:AM50"/>
    <mergeCell ref="A52:AM52"/>
    <mergeCell ref="A54:AM54"/>
  </mergeCells>
  <phoneticPr fontId="3"/>
  <conditionalFormatting sqref="A3:C4">
    <cfRule type="cellIs" dxfId="78" priority="7" stopIfTrue="1" operator="equal">
      <formula>"⑤"</formula>
    </cfRule>
    <cfRule type="cellIs" dxfId="77" priority="8" stopIfTrue="1" operator="equal">
      <formula>"④"</formula>
    </cfRule>
    <cfRule type="cellIs" dxfId="76" priority="9" stopIfTrue="1" operator="equal">
      <formula>"③"</formula>
    </cfRule>
    <cfRule type="cellIs" dxfId="75" priority="10" stopIfTrue="1" operator="equal">
      <formula>"②"</formula>
    </cfRule>
    <cfRule type="cellIs" dxfId="74" priority="11" stopIfTrue="1" operator="equal">
      <formula>"①"</formula>
    </cfRule>
  </conditionalFormatting>
  <conditionalFormatting sqref="A1:AM1 A2 D2:AM2 A3:AM1048576">
    <cfRule type="cellIs" dxfId="73" priority="13" stopIfTrue="1" operator="equal">
      <formula>"④"</formula>
    </cfRule>
    <cfRule type="cellIs" dxfId="72" priority="14" stopIfTrue="1" operator="equal">
      <formula>"③"</formula>
    </cfRule>
    <cfRule type="cellIs" dxfId="71" priority="15" stopIfTrue="1" operator="equal">
      <formula>"②"</formula>
    </cfRule>
    <cfRule type="cellIs" dxfId="70" priority="16" stopIfTrue="1" operator="equal">
      <formula>"①"</formula>
    </cfRule>
  </conditionalFormatting>
  <conditionalFormatting sqref="A3:AM1048576 A1:AM1 A2 D2:AM2">
    <cfRule type="cellIs" dxfId="69" priority="12" stopIfTrue="1" operator="equal">
      <formula>"⑤"</formula>
    </cfRule>
  </conditionalFormatting>
  <conditionalFormatting sqref="A50:AM50">
    <cfRule type="expression" dxfId="68" priority="4">
      <formula>$AP$4=1</formula>
    </cfRule>
  </conditionalFormatting>
  <conditionalFormatting sqref="A52:AM52">
    <cfRule type="expression" dxfId="67" priority="3">
      <formula>$AP$4=1</formula>
    </cfRule>
  </conditionalFormatting>
  <conditionalFormatting sqref="A54:AM54">
    <cfRule type="expression" dxfId="66" priority="2">
      <formula>$AP$4=1</formula>
    </cfRule>
  </conditionalFormatting>
  <conditionalFormatting sqref="A56:AM56">
    <cfRule type="expression" dxfId="65" priority="1">
      <formula>$AP$4=1</formula>
    </cfRule>
  </conditionalFormatting>
  <conditionalFormatting sqref="AN10:AN31">
    <cfRule type="expression" dxfId="64" priority="6">
      <formula>$AP$4=1</formula>
    </cfRule>
  </conditionalFormatting>
  <conditionalFormatting sqref="AN39:AN46">
    <cfRule type="expression" dxfId="63" priority="5">
      <formula>$AP$4=1</formula>
    </cfRule>
  </conditionalFormatting>
  <dataValidations count="3">
    <dataValidation type="whole" showInputMessage="1" showErrorMessage="1" errorTitle="入力エラー" error="１～５の値を入力してください。" sqref="AN10:AQ24 AN27:AQ31 AN39:AQ46" xr:uid="{00000000-0002-0000-0000-000000000000}">
      <formula1>1</formula1>
      <formula2>5</formula2>
    </dataValidation>
    <dataValidation type="whole" allowBlank="1" showInputMessage="1" showErrorMessage="1" errorTitle="エラー" error="入力は１のみ" sqref="AP52 AP4" xr:uid="{00000000-0002-0000-0000-000001000000}">
      <formula1>1</formula1>
      <formula2>1</formula2>
    </dataValidation>
    <dataValidation type="whole" allowBlank="1" showInputMessage="1" showErrorMessage="1" errorTitle="入力エラー" error="１～５の値を入力してください。" sqref="AN25:AQ26" xr:uid="{00000000-0002-0000-0000-000002000000}">
      <formula1>1</formula1>
      <formula2>5</formula2>
    </dataValidation>
  </dataValidations>
  <pageMargins left="0.59055118110236227" right="0.59055118110236227" top="0.78740157480314965" bottom="0.78740157480314965" header="0.51181102362204722" footer="0.51181102362204722"/>
  <pageSetup paperSize="9" scale="62" orientation="landscape" r:id="rId1"/>
  <headerFooter alignWithMargins="0"/>
  <rowBreaks count="1" manualBreakCount="1">
    <brk id="31" max="42" man="1"/>
  </rowBreaks>
  <colBreaks count="1" manualBreakCount="1">
    <brk id="43" max="5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H60"/>
  <sheetViews>
    <sheetView view="pageBreakPreview" zoomScaleNormal="100" zoomScaleSheetLayoutView="100" workbookViewId="0">
      <selection activeCell="A4" sqref="A4"/>
    </sheetView>
  </sheetViews>
  <sheetFormatPr defaultRowHeight="13.5"/>
  <cols>
    <col min="1" max="1" width="21.125" style="1" customWidth="1"/>
    <col min="2" max="2" width="34.75" style="1" customWidth="1"/>
    <col min="3" max="3" width="90.75" style="1" customWidth="1"/>
    <col min="4" max="4" width="2.25" style="1" hidden="1" customWidth="1"/>
    <col min="5" max="5" width="0.625" style="1" hidden="1" customWidth="1"/>
    <col min="6" max="6" width="2.25" style="1" hidden="1" customWidth="1"/>
    <col min="7" max="7" width="0.625" style="1" hidden="1" customWidth="1"/>
    <col min="8" max="8" width="2.25" style="1" hidden="1" customWidth="1"/>
    <col min="9" max="9" width="0.625" style="1" hidden="1" customWidth="1"/>
    <col min="10" max="10" width="2.25" style="1" hidden="1" customWidth="1"/>
    <col min="11" max="11" width="0.625" style="1" hidden="1" customWidth="1"/>
    <col min="12" max="13" width="2.25" style="1" hidden="1" customWidth="1"/>
    <col min="14" max="14" width="0.625" style="1" hidden="1" customWidth="1"/>
    <col min="15" max="15" width="2.25" style="1" hidden="1" customWidth="1"/>
    <col min="16" max="16" width="0.625" style="1" hidden="1" customWidth="1"/>
    <col min="17" max="17" width="2.25" style="1" hidden="1" customWidth="1"/>
    <col min="18" max="18" width="0.625" style="1" hidden="1" customWidth="1"/>
    <col min="19" max="19" width="2.25" style="1" hidden="1" customWidth="1"/>
    <col min="20" max="20" width="0.625" style="1" hidden="1" customWidth="1"/>
    <col min="21" max="22" width="2.25" style="1" hidden="1" customWidth="1"/>
    <col min="23" max="23" width="0.625" style="1" hidden="1" customWidth="1"/>
    <col min="24" max="24" width="2.25" style="1" hidden="1" customWidth="1"/>
    <col min="25" max="25" width="0.625" style="1" hidden="1" customWidth="1"/>
    <col min="26" max="26" width="2.25" style="1" hidden="1" customWidth="1"/>
    <col min="27" max="27" width="0.625" style="1" hidden="1" customWidth="1"/>
    <col min="28" max="28" width="2.25" style="1" hidden="1" customWidth="1"/>
    <col min="29" max="29" width="0.625" style="1" hidden="1" customWidth="1"/>
    <col min="30" max="31" width="2.25" style="1" hidden="1" customWidth="1"/>
    <col min="32" max="32" width="0.625" style="1" hidden="1" customWidth="1"/>
    <col min="33" max="33" width="2.25" style="1" hidden="1" customWidth="1"/>
    <col min="34" max="34" width="0.625" style="1" hidden="1" customWidth="1"/>
    <col min="35" max="35" width="2.25" style="1" hidden="1" customWidth="1"/>
    <col min="36" max="36" width="0.625" style="1" hidden="1" customWidth="1"/>
    <col min="37" max="37" width="2.25" style="1" hidden="1" customWidth="1"/>
    <col min="38" max="38" width="5" style="1" hidden="1" customWidth="1"/>
    <col min="39" max="39" width="10.875" style="1" hidden="1" customWidth="1"/>
    <col min="40" max="43" width="12.5" style="1" customWidth="1"/>
    <col min="44" max="44" width="8.25" style="1" customWidth="1"/>
    <col min="45" max="16384" width="9" style="1"/>
  </cols>
  <sheetData>
    <row r="1" spans="1:86" ht="34.5" customHeight="1">
      <c r="A1" s="85"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row>
    <row r="2" spans="1:86" ht="18.75" customHeight="1">
      <c r="A2" s="86" t="s">
        <v>119</v>
      </c>
      <c r="B2" s="86"/>
      <c r="C2" s="86"/>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row>
    <row r="3" spans="1:86" ht="34.5" customHeight="1">
      <c r="A3" s="2" t="s">
        <v>111</v>
      </c>
      <c r="B3" s="3"/>
      <c r="C3" s="4" t="str">
        <f>IF(AP4=1,"教職課程を辞退します。","")</f>
        <v/>
      </c>
      <c r="D3" s="3"/>
      <c r="E3" s="3"/>
      <c r="F3" s="3"/>
      <c r="G3" s="3"/>
      <c r="H3" s="3"/>
      <c r="I3" s="3"/>
      <c r="J3" s="3"/>
      <c r="K3" s="3"/>
      <c r="M3" s="3"/>
      <c r="N3" s="3"/>
      <c r="O3" s="3"/>
      <c r="P3" s="3"/>
      <c r="Q3" s="3"/>
      <c r="R3" s="3"/>
      <c r="S3" s="3"/>
      <c r="T3" s="3"/>
      <c r="V3" s="3"/>
      <c r="W3" s="3"/>
      <c r="X3" s="3"/>
      <c r="Y3" s="3"/>
      <c r="Z3" s="3"/>
      <c r="AA3" s="3"/>
      <c r="AB3" s="3"/>
      <c r="AC3" s="3"/>
      <c r="AE3" s="3"/>
      <c r="AF3" s="3"/>
      <c r="AG3" s="3"/>
      <c r="AH3" s="3"/>
      <c r="AI3" s="3"/>
      <c r="AJ3" s="3"/>
      <c r="AK3" s="3"/>
      <c r="AL3" s="3"/>
      <c r="AM3" s="5"/>
    </row>
    <row r="4" spans="1:86" ht="27" customHeight="1">
      <c r="A4" s="6" t="s">
        <v>117</v>
      </c>
      <c r="B4" s="6"/>
      <c r="C4" s="6"/>
      <c r="D4" s="6"/>
      <c r="E4" s="7"/>
      <c r="F4" s="7"/>
      <c r="G4" s="7"/>
      <c r="H4" s="8"/>
      <c r="AO4" s="9" t="s">
        <v>1</v>
      </c>
      <c r="AP4" s="10"/>
    </row>
    <row r="5" spans="1:86" ht="9" customHeight="1">
      <c r="A5" s="6"/>
      <c r="B5" s="3"/>
      <c r="C5" s="3"/>
      <c r="D5" s="3"/>
      <c r="E5" s="3"/>
      <c r="F5" s="3"/>
      <c r="G5" s="3"/>
      <c r="H5" s="3"/>
      <c r="I5" s="3"/>
      <c r="J5" s="3"/>
      <c r="K5" s="3"/>
      <c r="M5" s="3"/>
      <c r="N5" s="3"/>
      <c r="O5" s="3"/>
      <c r="P5" s="3"/>
      <c r="Q5" s="3"/>
      <c r="R5" s="3"/>
      <c r="S5" s="3"/>
      <c r="T5" s="3"/>
      <c r="V5" s="3"/>
      <c r="W5" s="3"/>
      <c r="X5" s="3"/>
      <c r="Y5" s="3"/>
      <c r="Z5" s="3"/>
      <c r="AA5" s="3"/>
      <c r="AB5" s="3"/>
      <c r="AC5" s="3"/>
      <c r="AE5" s="3"/>
      <c r="AF5" s="3"/>
      <c r="AG5" s="3"/>
      <c r="AH5" s="3"/>
      <c r="AI5" s="3"/>
      <c r="AJ5" s="3"/>
      <c r="AK5" s="3"/>
      <c r="AL5" s="3"/>
    </row>
    <row r="6" spans="1:86" ht="24.75" customHeight="1">
      <c r="A6" s="75" t="s">
        <v>2</v>
      </c>
      <c r="B6" s="75"/>
      <c r="C6" s="75"/>
      <c r="D6" s="58"/>
      <c r="E6" s="58"/>
      <c r="F6" s="58"/>
      <c r="G6" s="58"/>
      <c r="H6" s="58"/>
      <c r="I6" s="58"/>
      <c r="J6" s="58"/>
      <c r="K6" s="58"/>
      <c r="M6" s="58"/>
      <c r="N6" s="58"/>
      <c r="O6" s="58"/>
      <c r="P6" s="58"/>
      <c r="Q6" s="58"/>
      <c r="R6" s="58"/>
      <c r="S6" s="58"/>
      <c r="T6" s="58"/>
      <c r="V6" s="58"/>
      <c r="W6" s="58"/>
      <c r="X6" s="58"/>
      <c r="Y6" s="58"/>
      <c r="Z6" s="58"/>
      <c r="AA6" s="58"/>
      <c r="AB6" s="58"/>
      <c r="AC6" s="58"/>
      <c r="AE6" s="58"/>
      <c r="AF6" s="58"/>
      <c r="AG6" s="58"/>
      <c r="AH6" s="58"/>
      <c r="AI6" s="58"/>
      <c r="AJ6" s="58"/>
      <c r="AK6" s="58"/>
      <c r="AL6" s="58"/>
    </row>
    <row r="7" spans="1:86" ht="9.75" customHeight="1" thickBot="1">
      <c r="A7" s="12"/>
      <c r="B7" s="12"/>
    </row>
    <row r="8" spans="1:86" s="14" customFormat="1" ht="23.25" customHeight="1">
      <c r="A8" s="76" t="s">
        <v>3</v>
      </c>
      <c r="B8" s="77"/>
      <c r="C8" s="78"/>
      <c r="D8" s="87" t="s">
        <v>4</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80"/>
      <c r="AN8" s="13" t="s">
        <v>5</v>
      </c>
      <c r="AO8" s="13"/>
      <c r="AP8" s="13"/>
      <c r="AQ8" s="13"/>
    </row>
    <row r="9" spans="1:86" s="20" customFormat="1" ht="23.25" customHeight="1">
      <c r="A9" s="15" t="s">
        <v>6</v>
      </c>
      <c r="B9" s="16" t="s">
        <v>6</v>
      </c>
      <c r="C9" s="16" t="s">
        <v>7</v>
      </c>
      <c r="D9" s="81" t="s">
        <v>8</v>
      </c>
      <c r="E9" s="82"/>
      <c r="F9" s="82"/>
      <c r="G9" s="82"/>
      <c r="H9" s="82"/>
      <c r="I9" s="82"/>
      <c r="J9" s="82"/>
      <c r="K9" s="82"/>
      <c r="L9" s="83"/>
      <c r="M9" s="81" t="s">
        <v>9</v>
      </c>
      <c r="N9" s="82"/>
      <c r="O9" s="82"/>
      <c r="P9" s="82"/>
      <c r="Q9" s="82"/>
      <c r="R9" s="82"/>
      <c r="S9" s="82"/>
      <c r="T9" s="82"/>
      <c r="U9" s="83"/>
      <c r="V9" s="81" t="s">
        <v>10</v>
      </c>
      <c r="W9" s="82"/>
      <c r="X9" s="82"/>
      <c r="Y9" s="82"/>
      <c r="Z9" s="82"/>
      <c r="AA9" s="82"/>
      <c r="AB9" s="82"/>
      <c r="AC9" s="82"/>
      <c r="AD9" s="83"/>
      <c r="AE9" s="81" t="s">
        <v>11</v>
      </c>
      <c r="AF9" s="82"/>
      <c r="AG9" s="82"/>
      <c r="AH9" s="82"/>
      <c r="AI9" s="82"/>
      <c r="AJ9" s="82"/>
      <c r="AK9" s="82"/>
      <c r="AL9" s="82"/>
      <c r="AM9" s="84"/>
      <c r="AN9" s="17" t="s">
        <v>8</v>
      </c>
      <c r="AO9" s="18" t="s">
        <v>9</v>
      </c>
      <c r="AP9" s="18" t="s">
        <v>10</v>
      </c>
      <c r="AQ9" s="18" t="s">
        <v>116</v>
      </c>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row>
    <row r="10" spans="1:86" s="29" customFormat="1" ht="23.25" customHeight="1">
      <c r="A10" s="71" t="s">
        <v>12</v>
      </c>
      <c r="B10" s="21" t="s">
        <v>13</v>
      </c>
      <c r="C10" s="22" t="s">
        <v>14</v>
      </c>
      <c r="D10" s="23" t="str">
        <f>IF(AN10=1,"①","１")</f>
        <v>１</v>
      </c>
      <c r="E10" s="24" t="s">
        <v>15</v>
      </c>
      <c r="F10" s="24" t="str">
        <f>IF(AN10=2,"②","２")</f>
        <v>２</v>
      </c>
      <c r="G10" s="24" t="s">
        <v>15</v>
      </c>
      <c r="H10" s="24" t="str">
        <f>IF(AN10=3,"③","３")</f>
        <v>３</v>
      </c>
      <c r="I10" s="24" t="s">
        <v>15</v>
      </c>
      <c r="J10" s="24" t="str">
        <f>IF(AN10=4,"④","４")</f>
        <v>４</v>
      </c>
      <c r="K10" s="24" t="s">
        <v>15</v>
      </c>
      <c r="L10" s="25" t="str">
        <f>IF(AN10=5,"⑤","５")</f>
        <v>５</v>
      </c>
      <c r="M10" s="23" t="str">
        <f>IF(AO10=1,"①","１")</f>
        <v>１</v>
      </c>
      <c r="N10" s="24" t="s">
        <v>15</v>
      </c>
      <c r="O10" s="24" t="str">
        <f>IF(AO10=2,"②","２")</f>
        <v>２</v>
      </c>
      <c r="P10" s="24" t="s">
        <v>15</v>
      </c>
      <c r="Q10" s="24" t="str">
        <f>IF(AO10=3,"③","３")</f>
        <v>３</v>
      </c>
      <c r="R10" s="24" t="s">
        <v>15</v>
      </c>
      <c r="S10" s="24" t="str">
        <f>IF(AO10=4,"④","４")</f>
        <v>４</v>
      </c>
      <c r="T10" s="24" t="s">
        <v>15</v>
      </c>
      <c r="U10" s="25" t="str">
        <f>IF(AO10=5,"⑤","５")</f>
        <v>５</v>
      </c>
      <c r="V10" s="23" t="str">
        <f>IF(AP10=1,"①","１")</f>
        <v>１</v>
      </c>
      <c r="W10" s="24" t="s">
        <v>15</v>
      </c>
      <c r="X10" s="24" t="str">
        <f>IF(AP10=2,"②","２")</f>
        <v>２</v>
      </c>
      <c r="Y10" s="24" t="s">
        <v>15</v>
      </c>
      <c r="Z10" s="24" t="str">
        <f>IF(AP10=3,"③","３")</f>
        <v>３</v>
      </c>
      <c r="AA10" s="24" t="s">
        <v>15</v>
      </c>
      <c r="AB10" s="24" t="str">
        <f>IF(AP10=4,"④","４")</f>
        <v>４</v>
      </c>
      <c r="AC10" s="24" t="s">
        <v>15</v>
      </c>
      <c r="AD10" s="25" t="str">
        <f>IF(AP10=5,"⑤","５")</f>
        <v>５</v>
      </c>
      <c r="AE10" s="23" t="str">
        <f>IF(AQ10=1,"①","１")</f>
        <v>１</v>
      </c>
      <c r="AF10" s="24" t="s">
        <v>15</v>
      </c>
      <c r="AG10" s="24" t="str">
        <f>IF(AQ10=2,"②","２")</f>
        <v>２</v>
      </c>
      <c r="AH10" s="24" t="s">
        <v>15</v>
      </c>
      <c r="AI10" s="24" t="str">
        <f>IF(AQ10=3,"③","３")</f>
        <v>３</v>
      </c>
      <c r="AJ10" s="24" t="s">
        <v>15</v>
      </c>
      <c r="AK10" s="24" t="str">
        <f>IF(AQ10=4,"④","４")</f>
        <v>４</v>
      </c>
      <c r="AL10" s="24" t="s">
        <v>15</v>
      </c>
      <c r="AM10" s="26" t="str">
        <f>IF(AQ10=5,"⑤","５")</f>
        <v>５</v>
      </c>
      <c r="AN10" s="27"/>
      <c r="AO10" s="61"/>
      <c r="AP10" s="61"/>
      <c r="AQ10" s="61"/>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row>
    <row r="11" spans="1:86" s="29" customFormat="1" ht="23.25" customHeight="1">
      <c r="A11" s="72"/>
      <c r="B11" s="21" t="s">
        <v>21</v>
      </c>
      <c r="C11" s="30" t="s">
        <v>22</v>
      </c>
      <c r="D11" s="23" t="str">
        <f t="shared" ref="D11:D45" si="0">IF(AN11=1,"①","１")</f>
        <v>１</v>
      </c>
      <c r="E11" s="24" t="s">
        <v>15</v>
      </c>
      <c r="F11" s="24" t="str">
        <f t="shared" ref="F11:F46" si="1">IF(AN11=2,"②","２")</f>
        <v>２</v>
      </c>
      <c r="G11" s="24" t="s">
        <v>15</v>
      </c>
      <c r="H11" s="24" t="str">
        <f t="shared" ref="H11:H46" si="2">IF(AN11=3,"③","３")</f>
        <v>３</v>
      </c>
      <c r="I11" s="24" t="s">
        <v>15</v>
      </c>
      <c r="J11" s="24" t="str">
        <f t="shared" ref="J11:J46" si="3">IF(AN11=4,"④","４")</f>
        <v>４</v>
      </c>
      <c r="K11" s="24" t="s">
        <v>15</v>
      </c>
      <c r="L11" s="25" t="str">
        <f t="shared" ref="L11:L46" si="4">IF(AN11=5,"⑤","５")</f>
        <v>５</v>
      </c>
      <c r="M11" s="23" t="str">
        <f t="shared" ref="M11:M46" si="5">IF(AO11=1,"①","１")</f>
        <v>１</v>
      </c>
      <c r="N11" s="24" t="s">
        <v>15</v>
      </c>
      <c r="O11" s="24" t="str">
        <f t="shared" ref="O11:O46" si="6">IF(AO11=2,"②","２")</f>
        <v>２</v>
      </c>
      <c r="P11" s="24" t="s">
        <v>15</v>
      </c>
      <c r="Q11" s="24" t="str">
        <f t="shared" ref="Q11:Q45" si="7">IF(AO11=3,"③","３")</f>
        <v>３</v>
      </c>
      <c r="R11" s="24" t="s">
        <v>15</v>
      </c>
      <c r="S11" s="24" t="str">
        <f t="shared" ref="S11:S46" si="8">IF(AO11=4,"④","４")</f>
        <v>４</v>
      </c>
      <c r="T11" s="24" t="s">
        <v>15</v>
      </c>
      <c r="U11" s="25" t="str">
        <f t="shared" ref="U11:U46" si="9">IF(AO11=5,"⑤","５")</f>
        <v>５</v>
      </c>
      <c r="V11" s="23" t="str">
        <f t="shared" ref="V11:V46" si="10">IF(AP11=1,"①","１")</f>
        <v>１</v>
      </c>
      <c r="W11" s="24" t="s">
        <v>15</v>
      </c>
      <c r="X11" s="24" t="str">
        <f t="shared" ref="X11:X46" si="11">IF(AP11=2,"②","２")</f>
        <v>２</v>
      </c>
      <c r="Y11" s="24" t="s">
        <v>15</v>
      </c>
      <c r="Z11" s="24" t="str">
        <f t="shared" ref="Z11:Z45" si="12">IF(AP11=3,"③","３")</f>
        <v>３</v>
      </c>
      <c r="AA11" s="24" t="s">
        <v>15</v>
      </c>
      <c r="AB11" s="24" t="str">
        <f t="shared" ref="AB11:AB46" si="13">IF(AP11=4,"④","４")</f>
        <v>４</v>
      </c>
      <c r="AC11" s="24" t="s">
        <v>15</v>
      </c>
      <c r="AD11" s="25" t="str">
        <f t="shared" ref="AD11:AD46" si="14">IF(AP11=5,"⑤","５")</f>
        <v>５</v>
      </c>
      <c r="AE11" s="23" t="str">
        <f t="shared" ref="AE11:AE46" si="15">IF(AQ11=1,"①","１")</f>
        <v>１</v>
      </c>
      <c r="AF11" s="24" t="s">
        <v>15</v>
      </c>
      <c r="AG11" s="24" t="str">
        <f t="shared" ref="AG11:AG46" si="16">IF(AQ11=2,"②","２")</f>
        <v>２</v>
      </c>
      <c r="AH11" s="24" t="s">
        <v>15</v>
      </c>
      <c r="AI11" s="24" t="str">
        <f t="shared" ref="AI11:AI46" si="17">IF(AQ11=3,"③","３")</f>
        <v>３</v>
      </c>
      <c r="AJ11" s="24" t="s">
        <v>15</v>
      </c>
      <c r="AK11" s="24" t="str">
        <f t="shared" ref="AK11:AK45" si="18">IF(AQ11=4,"④","４")</f>
        <v>４</v>
      </c>
      <c r="AL11" s="24" t="s">
        <v>15</v>
      </c>
      <c r="AM11" s="26" t="str">
        <f t="shared" ref="AM11:AM46" si="19">IF(AQ11=5,"⑤","５")</f>
        <v>５</v>
      </c>
      <c r="AN11" s="27"/>
      <c r="AO11" s="61"/>
      <c r="AP11" s="61"/>
      <c r="AQ11" s="61"/>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row>
    <row r="12" spans="1:86" s="29" customFormat="1" ht="23.25" customHeight="1">
      <c r="A12" s="72"/>
      <c r="B12" s="21" t="s">
        <v>25</v>
      </c>
      <c r="C12" s="30" t="s">
        <v>26</v>
      </c>
      <c r="D12" s="23" t="str">
        <f t="shared" si="0"/>
        <v>１</v>
      </c>
      <c r="E12" s="24" t="s">
        <v>15</v>
      </c>
      <c r="F12" s="24" t="str">
        <f t="shared" si="1"/>
        <v>２</v>
      </c>
      <c r="G12" s="24" t="s">
        <v>15</v>
      </c>
      <c r="H12" s="24" t="str">
        <f t="shared" si="2"/>
        <v>３</v>
      </c>
      <c r="I12" s="24" t="s">
        <v>15</v>
      </c>
      <c r="J12" s="24" t="str">
        <f t="shared" si="3"/>
        <v>４</v>
      </c>
      <c r="K12" s="24" t="s">
        <v>15</v>
      </c>
      <c r="L12" s="25" t="str">
        <f t="shared" si="4"/>
        <v>５</v>
      </c>
      <c r="M12" s="23" t="str">
        <f t="shared" si="5"/>
        <v>１</v>
      </c>
      <c r="N12" s="24" t="s">
        <v>15</v>
      </c>
      <c r="O12" s="24" t="str">
        <f t="shared" si="6"/>
        <v>２</v>
      </c>
      <c r="P12" s="24" t="s">
        <v>15</v>
      </c>
      <c r="Q12" s="24" t="str">
        <f t="shared" si="7"/>
        <v>３</v>
      </c>
      <c r="R12" s="24" t="s">
        <v>15</v>
      </c>
      <c r="S12" s="24" t="str">
        <f t="shared" si="8"/>
        <v>４</v>
      </c>
      <c r="T12" s="24" t="s">
        <v>15</v>
      </c>
      <c r="U12" s="25" t="str">
        <f t="shared" si="9"/>
        <v>５</v>
      </c>
      <c r="V12" s="23" t="str">
        <f t="shared" si="10"/>
        <v>１</v>
      </c>
      <c r="W12" s="24" t="s">
        <v>15</v>
      </c>
      <c r="X12" s="24" t="str">
        <f t="shared" si="11"/>
        <v>２</v>
      </c>
      <c r="Y12" s="24" t="s">
        <v>15</v>
      </c>
      <c r="Z12" s="24" t="str">
        <f t="shared" si="12"/>
        <v>３</v>
      </c>
      <c r="AA12" s="24" t="s">
        <v>15</v>
      </c>
      <c r="AB12" s="24" t="str">
        <f t="shared" si="13"/>
        <v>４</v>
      </c>
      <c r="AC12" s="24" t="s">
        <v>15</v>
      </c>
      <c r="AD12" s="25" t="str">
        <f t="shared" si="14"/>
        <v>５</v>
      </c>
      <c r="AE12" s="23" t="str">
        <f t="shared" si="15"/>
        <v>１</v>
      </c>
      <c r="AF12" s="24" t="s">
        <v>15</v>
      </c>
      <c r="AG12" s="24" t="str">
        <f t="shared" si="16"/>
        <v>２</v>
      </c>
      <c r="AH12" s="24" t="s">
        <v>15</v>
      </c>
      <c r="AI12" s="24" t="str">
        <f t="shared" si="17"/>
        <v>３</v>
      </c>
      <c r="AJ12" s="24" t="s">
        <v>15</v>
      </c>
      <c r="AK12" s="24" t="str">
        <f t="shared" si="18"/>
        <v>４</v>
      </c>
      <c r="AL12" s="24" t="s">
        <v>15</v>
      </c>
      <c r="AM12" s="26" t="str">
        <f t="shared" si="19"/>
        <v>５</v>
      </c>
      <c r="AN12" s="27"/>
      <c r="AO12" s="61"/>
      <c r="AP12" s="61"/>
      <c r="AQ12" s="61"/>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row>
    <row r="13" spans="1:86" s="29" customFormat="1" ht="23.25" customHeight="1">
      <c r="A13" s="71" t="s">
        <v>27</v>
      </c>
      <c r="B13" s="21" t="s">
        <v>28</v>
      </c>
      <c r="C13" s="30" t="s">
        <v>29</v>
      </c>
      <c r="D13" s="23" t="str">
        <f t="shared" si="0"/>
        <v>１</v>
      </c>
      <c r="E13" s="24" t="s">
        <v>15</v>
      </c>
      <c r="F13" s="24" t="str">
        <f t="shared" si="1"/>
        <v>２</v>
      </c>
      <c r="G13" s="24" t="s">
        <v>15</v>
      </c>
      <c r="H13" s="24" t="str">
        <f t="shared" si="2"/>
        <v>３</v>
      </c>
      <c r="I13" s="24" t="s">
        <v>15</v>
      </c>
      <c r="J13" s="24" t="str">
        <f t="shared" si="3"/>
        <v>４</v>
      </c>
      <c r="K13" s="24" t="s">
        <v>15</v>
      </c>
      <c r="L13" s="25" t="str">
        <f t="shared" si="4"/>
        <v>５</v>
      </c>
      <c r="M13" s="23" t="str">
        <f t="shared" si="5"/>
        <v>１</v>
      </c>
      <c r="N13" s="24" t="s">
        <v>15</v>
      </c>
      <c r="O13" s="24" t="str">
        <f t="shared" si="6"/>
        <v>２</v>
      </c>
      <c r="P13" s="24" t="s">
        <v>15</v>
      </c>
      <c r="Q13" s="24" t="str">
        <f t="shared" si="7"/>
        <v>３</v>
      </c>
      <c r="R13" s="24" t="s">
        <v>15</v>
      </c>
      <c r="S13" s="24" t="str">
        <f t="shared" si="8"/>
        <v>４</v>
      </c>
      <c r="T13" s="24" t="s">
        <v>15</v>
      </c>
      <c r="U13" s="25" t="str">
        <f t="shared" si="9"/>
        <v>５</v>
      </c>
      <c r="V13" s="23" t="str">
        <f t="shared" si="10"/>
        <v>１</v>
      </c>
      <c r="W13" s="24" t="s">
        <v>15</v>
      </c>
      <c r="X13" s="24" t="str">
        <f t="shared" si="11"/>
        <v>２</v>
      </c>
      <c r="Y13" s="24" t="s">
        <v>15</v>
      </c>
      <c r="Z13" s="24" t="str">
        <f t="shared" si="12"/>
        <v>３</v>
      </c>
      <c r="AA13" s="24" t="s">
        <v>15</v>
      </c>
      <c r="AB13" s="24" t="str">
        <f t="shared" si="13"/>
        <v>４</v>
      </c>
      <c r="AC13" s="24" t="s">
        <v>15</v>
      </c>
      <c r="AD13" s="25" t="str">
        <f t="shared" si="14"/>
        <v>５</v>
      </c>
      <c r="AE13" s="23" t="str">
        <f t="shared" si="15"/>
        <v>１</v>
      </c>
      <c r="AF13" s="24" t="s">
        <v>15</v>
      </c>
      <c r="AG13" s="24" t="str">
        <f t="shared" si="16"/>
        <v>２</v>
      </c>
      <c r="AH13" s="24" t="s">
        <v>15</v>
      </c>
      <c r="AI13" s="24" t="str">
        <f t="shared" si="17"/>
        <v>３</v>
      </c>
      <c r="AJ13" s="24" t="s">
        <v>15</v>
      </c>
      <c r="AK13" s="24" t="str">
        <f t="shared" si="18"/>
        <v>４</v>
      </c>
      <c r="AL13" s="24" t="s">
        <v>15</v>
      </c>
      <c r="AM13" s="26" t="str">
        <f t="shared" si="19"/>
        <v>５</v>
      </c>
      <c r="AN13" s="27"/>
      <c r="AO13" s="61"/>
      <c r="AP13" s="61"/>
      <c r="AQ13" s="61"/>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row>
    <row r="14" spans="1:86" s="29" customFormat="1" ht="23.25" customHeight="1">
      <c r="A14" s="72"/>
      <c r="B14" s="21" t="s">
        <v>31</v>
      </c>
      <c r="C14" s="30" t="s">
        <v>32</v>
      </c>
      <c r="D14" s="23" t="str">
        <f t="shared" si="0"/>
        <v>１</v>
      </c>
      <c r="E14" s="24" t="s">
        <v>15</v>
      </c>
      <c r="F14" s="24" t="str">
        <f t="shared" si="1"/>
        <v>２</v>
      </c>
      <c r="G14" s="24" t="s">
        <v>15</v>
      </c>
      <c r="H14" s="24" t="str">
        <f t="shared" si="2"/>
        <v>３</v>
      </c>
      <c r="I14" s="24" t="s">
        <v>15</v>
      </c>
      <c r="J14" s="24" t="str">
        <f t="shared" si="3"/>
        <v>４</v>
      </c>
      <c r="K14" s="24" t="s">
        <v>15</v>
      </c>
      <c r="L14" s="25" t="str">
        <f t="shared" si="4"/>
        <v>５</v>
      </c>
      <c r="M14" s="23" t="str">
        <f t="shared" si="5"/>
        <v>１</v>
      </c>
      <c r="N14" s="24" t="s">
        <v>15</v>
      </c>
      <c r="O14" s="24" t="str">
        <f t="shared" si="6"/>
        <v>２</v>
      </c>
      <c r="P14" s="24" t="s">
        <v>15</v>
      </c>
      <c r="Q14" s="24" t="str">
        <f t="shared" si="7"/>
        <v>３</v>
      </c>
      <c r="R14" s="24" t="s">
        <v>15</v>
      </c>
      <c r="S14" s="24" t="str">
        <f t="shared" si="8"/>
        <v>４</v>
      </c>
      <c r="T14" s="24" t="s">
        <v>15</v>
      </c>
      <c r="U14" s="25" t="str">
        <f t="shared" si="9"/>
        <v>５</v>
      </c>
      <c r="V14" s="23" t="str">
        <f t="shared" si="10"/>
        <v>１</v>
      </c>
      <c r="W14" s="24" t="s">
        <v>15</v>
      </c>
      <c r="X14" s="24" t="str">
        <f t="shared" si="11"/>
        <v>２</v>
      </c>
      <c r="Y14" s="24" t="s">
        <v>15</v>
      </c>
      <c r="Z14" s="24" t="str">
        <f t="shared" si="12"/>
        <v>３</v>
      </c>
      <c r="AA14" s="24" t="s">
        <v>15</v>
      </c>
      <c r="AB14" s="24" t="str">
        <f t="shared" si="13"/>
        <v>４</v>
      </c>
      <c r="AC14" s="24" t="s">
        <v>15</v>
      </c>
      <c r="AD14" s="25" t="str">
        <f t="shared" si="14"/>
        <v>５</v>
      </c>
      <c r="AE14" s="23" t="str">
        <f t="shared" si="15"/>
        <v>１</v>
      </c>
      <c r="AF14" s="24" t="s">
        <v>15</v>
      </c>
      <c r="AG14" s="24" t="str">
        <f t="shared" si="16"/>
        <v>２</v>
      </c>
      <c r="AH14" s="24" t="s">
        <v>15</v>
      </c>
      <c r="AI14" s="24" t="str">
        <f t="shared" si="17"/>
        <v>３</v>
      </c>
      <c r="AJ14" s="24" t="s">
        <v>15</v>
      </c>
      <c r="AK14" s="24" t="str">
        <f t="shared" si="18"/>
        <v>４</v>
      </c>
      <c r="AL14" s="24" t="s">
        <v>15</v>
      </c>
      <c r="AM14" s="26" t="str">
        <f t="shared" si="19"/>
        <v>５</v>
      </c>
      <c r="AN14" s="27"/>
      <c r="AO14" s="61"/>
      <c r="AP14" s="61"/>
      <c r="AQ14" s="61"/>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row>
    <row r="15" spans="1:86" s="29" customFormat="1" ht="23.25" customHeight="1">
      <c r="A15" s="73"/>
      <c r="B15" s="21" t="s">
        <v>34</v>
      </c>
      <c r="C15" s="31" t="s">
        <v>35</v>
      </c>
      <c r="D15" s="23" t="str">
        <f t="shared" si="0"/>
        <v>１</v>
      </c>
      <c r="E15" s="24" t="s">
        <v>15</v>
      </c>
      <c r="F15" s="24" t="str">
        <f t="shared" si="1"/>
        <v>２</v>
      </c>
      <c r="G15" s="24" t="s">
        <v>15</v>
      </c>
      <c r="H15" s="24" t="str">
        <f t="shared" si="2"/>
        <v>３</v>
      </c>
      <c r="I15" s="24" t="s">
        <v>15</v>
      </c>
      <c r="J15" s="24" t="str">
        <f t="shared" si="3"/>
        <v>４</v>
      </c>
      <c r="K15" s="24" t="s">
        <v>15</v>
      </c>
      <c r="L15" s="25" t="str">
        <f t="shared" si="4"/>
        <v>５</v>
      </c>
      <c r="M15" s="23" t="str">
        <f t="shared" si="5"/>
        <v>１</v>
      </c>
      <c r="N15" s="24" t="s">
        <v>15</v>
      </c>
      <c r="O15" s="24" t="str">
        <f t="shared" si="6"/>
        <v>２</v>
      </c>
      <c r="P15" s="24" t="s">
        <v>15</v>
      </c>
      <c r="Q15" s="24" t="str">
        <f t="shared" si="7"/>
        <v>３</v>
      </c>
      <c r="R15" s="24" t="s">
        <v>15</v>
      </c>
      <c r="S15" s="24" t="str">
        <f t="shared" si="8"/>
        <v>４</v>
      </c>
      <c r="T15" s="24" t="s">
        <v>15</v>
      </c>
      <c r="U15" s="25" t="str">
        <f t="shared" si="9"/>
        <v>５</v>
      </c>
      <c r="V15" s="23" t="str">
        <f t="shared" si="10"/>
        <v>１</v>
      </c>
      <c r="W15" s="24" t="s">
        <v>15</v>
      </c>
      <c r="X15" s="24" t="str">
        <f t="shared" si="11"/>
        <v>２</v>
      </c>
      <c r="Y15" s="24" t="s">
        <v>15</v>
      </c>
      <c r="Z15" s="24" t="str">
        <f t="shared" si="12"/>
        <v>３</v>
      </c>
      <c r="AA15" s="24" t="s">
        <v>15</v>
      </c>
      <c r="AB15" s="24" t="str">
        <f t="shared" si="13"/>
        <v>４</v>
      </c>
      <c r="AC15" s="24" t="s">
        <v>15</v>
      </c>
      <c r="AD15" s="25" t="str">
        <f t="shared" si="14"/>
        <v>５</v>
      </c>
      <c r="AE15" s="23" t="str">
        <f t="shared" si="15"/>
        <v>１</v>
      </c>
      <c r="AF15" s="24" t="s">
        <v>15</v>
      </c>
      <c r="AG15" s="24" t="str">
        <f t="shared" si="16"/>
        <v>２</v>
      </c>
      <c r="AH15" s="24" t="s">
        <v>15</v>
      </c>
      <c r="AI15" s="24" t="str">
        <f t="shared" si="17"/>
        <v>３</v>
      </c>
      <c r="AJ15" s="24" t="s">
        <v>15</v>
      </c>
      <c r="AK15" s="24" t="str">
        <f t="shared" si="18"/>
        <v>４</v>
      </c>
      <c r="AL15" s="24" t="s">
        <v>15</v>
      </c>
      <c r="AM15" s="26" t="str">
        <f t="shared" si="19"/>
        <v>５</v>
      </c>
      <c r="AN15" s="27"/>
      <c r="AO15" s="61"/>
      <c r="AP15" s="61"/>
      <c r="AQ15" s="61"/>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row>
    <row r="16" spans="1:86" s="29" customFormat="1" ht="23.25" customHeight="1">
      <c r="A16" s="71" t="s">
        <v>36</v>
      </c>
      <c r="B16" s="32" t="s">
        <v>37</v>
      </c>
      <c r="C16" s="33" t="s">
        <v>38</v>
      </c>
      <c r="D16" s="23" t="str">
        <f t="shared" si="0"/>
        <v>１</v>
      </c>
      <c r="E16" s="24" t="s">
        <v>15</v>
      </c>
      <c r="F16" s="24" t="str">
        <f t="shared" si="1"/>
        <v>２</v>
      </c>
      <c r="G16" s="24" t="s">
        <v>15</v>
      </c>
      <c r="H16" s="24" t="str">
        <f t="shared" si="2"/>
        <v>３</v>
      </c>
      <c r="I16" s="24" t="s">
        <v>15</v>
      </c>
      <c r="J16" s="24" t="str">
        <f t="shared" si="3"/>
        <v>４</v>
      </c>
      <c r="K16" s="24" t="s">
        <v>15</v>
      </c>
      <c r="L16" s="25" t="str">
        <f t="shared" si="4"/>
        <v>５</v>
      </c>
      <c r="M16" s="23" t="str">
        <f t="shared" si="5"/>
        <v>１</v>
      </c>
      <c r="N16" s="24" t="s">
        <v>15</v>
      </c>
      <c r="O16" s="24" t="str">
        <f t="shared" si="6"/>
        <v>２</v>
      </c>
      <c r="P16" s="24" t="s">
        <v>15</v>
      </c>
      <c r="Q16" s="24" t="str">
        <f t="shared" si="7"/>
        <v>３</v>
      </c>
      <c r="R16" s="24" t="s">
        <v>15</v>
      </c>
      <c r="S16" s="24" t="str">
        <f t="shared" si="8"/>
        <v>４</v>
      </c>
      <c r="T16" s="24" t="s">
        <v>15</v>
      </c>
      <c r="U16" s="25" t="str">
        <f t="shared" si="9"/>
        <v>５</v>
      </c>
      <c r="V16" s="23" t="str">
        <f t="shared" si="10"/>
        <v>１</v>
      </c>
      <c r="W16" s="24" t="s">
        <v>15</v>
      </c>
      <c r="X16" s="24" t="str">
        <f t="shared" si="11"/>
        <v>２</v>
      </c>
      <c r="Y16" s="24" t="s">
        <v>15</v>
      </c>
      <c r="Z16" s="24" t="str">
        <f t="shared" si="12"/>
        <v>３</v>
      </c>
      <c r="AA16" s="24" t="s">
        <v>15</v>
      </c>
      <c r="AB16" s="24" t="str">
        <f t="shared" si="13"/>
        <v>４</v>
      </c>
      <c r="AC16" s="24" t="s">
        <v>15</v>
      </c>
      <c r="AD16" s="25" t="str">
        <f t="shared" si="14"/>
        <v>５</v>
      </c>
      <c r="AE16" s="23" t="str">
        <f t="shared" si="15"/>
        <v>１</v>
      </c>
      <c r="AF16" s="24" t="s">
        <v>15</v>
      </c>
      <c r="AG16" s="24" t="str">
        <f t="shared" si="16"/>
        <v>２</v>
      </c>
      <c r="AH16" s="24" t="s">
        <v>15</v>
      </c>
      <c r="AI16" s="24" t="str">
        <f t="shared" si="17"/>
        <v>３</v>
      </c>
      <c r="AJ16" s="24" t="s">
        <v>15</v>
      </c>
      <c r="AK16" s="24" t="str">
        <f t="shared" si="18"/>
        <v>４</v>
      </c>
      <c r="AL16" s="24" t="s">
        <v>15</v>
      </c>
      <c r="AM16" s="26" t="str">
        <f t="shared" si="19"/>
        <v>５</v>
      </c>
      <c r="AN16" s="27"/>
      <c r="AO16" s="61"/>
      <c r="AP16" s="61"/>
      <c r="AQ16" s="61"/>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row>
    <row r="17" spans="1:86" s="29" customFormat="1" ht="23.25" customHeight="1">
      <c r="A17" s="72"/>
      <c r="B17" s="21" t="s">
        <v>39</v>
      </c>
      <c r="C17" s="33" t="s">
        <v>40</v>
      </c>
      <c r="D17" s="23" t="str">
        <f t="shared" si="0"/>
        <v>１</v>
      </c>
      <c r="E17" s="24" t="s">
        <v>15</v>
      </c>
      <c r="F17" s="24" t="str">
        <f t="shared" si="1"/>
        <v>２</v>
      </c>
      <c r="G17" s="24" t="s">
        <v>15</v>
      </c>
      <c r="H17" s="24" t="str">
        <f t="shared" si="2"/>
        <v>３</v>
      </c>
      <c r="I17" s="24" t="s">
        <v>15</v>
      </c>
      <c r="J17" s="24" t="str">
        <f t="shared" si="3"/>
        <v>４</v>
      </c>
      <c r="K17" s="24" t="s">
        <v>15</v>
      </c>
      <c r="L17" s="25" t="str">
        <f t="shared" si="4"/>
        <v>５</v>
      </c>
      <c r="M17" s="23" t="str">
        <f t="shared" si="5"/>
        <v>１</v>
      </c>
      <c r="N17" s="24" t="s">
        <v>15</v>
      </c>
      <c r="O17" s="24" t="str">
        <f t="shared" si="6"/>
        <v>２</v>
      </c>
      <c r="P17" s="24" t="s">
        <v>15</v>
      </c>
      <c r="Q17" s="24" t="str">
        <f t="shared" si="7"/>
        <v>３</v>
      </c>
      <c r="R17" s="24" t="s">
        <v>15</v>
      </c>
      <c r="S17" s="24" t="str">
        <f t="shared" si="8"/>
        <v>４</v>
      </c>
      <c r="T17" s="24" t="s">
        <v>15</v>
      </c>
      <c r="U17" s="25" t="str">
        <f t="shared" si="9"/>
        <v>５</v>
      </c>
      <c r="V17" s="23" t="str">
        <f t="shared" si="10"/>
        <v>１</v>
      </c>
      <c r="W17" s="24" t="s">
        <v>15</v>
      </c>
      <c r="X17" s="24" t="str">
        <f t="shared" si="11"/>
        <v>２</v>
      </c>
      <c r="Y17" s="24" t="s">
        <v>15</v>
      </c>
      <c r="Z17" s="24" t="str">
        <f t="shared" si="12"/>
        <v>３</v>
      </c>
      <c r="AA17" s="24" t="s">
        <v>15</v>
      </c>
      <c r="AB17" s="24" t="str">
        <f t="shared" si="13"/>
        <v>４</v>
      </c>
      <c r="AC17" s="24" t="s">
        <v>15</v>
      </c>
      <c r="AD17" s="25" t="str">
        <f t="shared" si="14"/>
        <v>５</v>
      </c>
      <c r="AE17" s="23" t="str">
        <f t="shared" si="15"/>
        <v>１</v>
      </c>
      <c r="AF17" s="24" t="s">
        <v>15</v>
      </c>
      <c r="AG17" s="24" t="str">
        <f t="shared" si="16"/>
        <v>２</v>
      </c>
      <c r="AH17" s="24" t="s">
        <v>15</v>
      </c>
      <c r="AI17" s="24" t="str">
        <f t="shared" si="17"/>
        <v>３</v>
      </c>
      <c r="AJ17" s="24" t="s">
        <v>15</v>
      </c>
      <c r="AK17" s="24" t="str">
        <f t="shared" si="18"/>
        <v>４</v>
      </c>
      <c r="AL17" s="24" t="s">
        <v>15</v>
      </c>
      <c r="AM17" s="26" t="str">
        <f t="shared" si="19"/>
        <v>５</v>
      </c>
      <c r="AN17" s="27"/>
      <c r="AO17" s="61"/>
      <c r="AP17" s="61"/>
      <c r="AQ17" s="61"/>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row>
    <row r="18" spans="1:86" s="29" customFormat="1" ht="23.25" customHeight="1">
      <c r="A18" s="72"/>
      <c r="B18" s="21" t="s">
        <v>41</v>
      </c>
      <c r="C18" s="33" t="s">
        <v>42</v>
      </c>
      <c r="D18" s="23" t="str">
        <f t="shared" si="0"/>
        <v>１</v>
      </c>
      <c r="E18" s="24" t="s">
        <v>15</v>
      </c>
      <c r="F18" s="24" t="str">
        <f t="shared" si="1"/>
        <v>２</v>
      </c>
      <c r="G18" s="24" t="s">
        <v>15</v>
      </c>
      <c r="H18" s="24" t="str">
        <f t="shared" si="2"/>
        <v>３</v>
      </c>
      <c r="I18" s="24" t="s">
        <v>15</v>
      </c>
      <c r="J18" s="24" t="str">
        <f t="shared" si="3"/>
        <v>４</v>
      </c>
      <c r="K18" s="24" t="s">
        <v>15</v>
      </c>
      <c r="L18" s="25" t="str">
        <f t="shared" si="4"/>
        <v>５</v>
      </c>
      <c r="M18" s="23" t="str">
        <f t="shared" si="5"/>
        <v>１</v>
      </c>
      <c r="N18" s="24" t="s">
        <v>15</v>
      </c>
      <c r="O18" s="24" t="str">
        <f t="shared" si="6"/>
        <v>２</v>
      </c>
      <c r="P18" s="24" t="s">
        <v>15</v>
      </c>
      <c r="Q18" s="24" t="str">
        <f t="shared" si="7"/>
        <v>３</v>
      </c>
      <c r="R18" s="24" t="s">
        <v>15</v>
      </c>
      <c r="S18" s="24" t="str">
        <f t="shared" si="8"/>
        <v>４</v>
      </c>
      <c r="T18" s="24" t="s">
        <v>15</v>
      </c>
      <c r="U18" s="25" t="str">
        <f t="shared" si="9"/>
        <v>５</v>
      </c>
      <c r="V18" s="23" t="str">
        <f t="shared" si="10"/>
        <v>１</v>
      </c>
      <c r="W18" s="24" t="s">
        <v>15</v>
      </c>
      <c r="X18" s="24" t="str">
        <f t="shared" si="11"/>
        <v>２</v>
      </c>
      <c r="Y18" s="24" t="s">
        <v>15</v>
      </c>
      <c r="Z18" s="24" t="str">
        <f t="shared" si="12"/>
        <v>３</v>
      </c>
      <c r="AA18" s="24" t="s">
        <v>15</v>
      </c>
      <c r="AB18" s="24" t="str">
        <f t="shared" si="13"/>
        <v>４</v>
      </c>
      <c r="AC18" s="24" t="s">
        <v>15</v>
      </c>
      <c r="AD18" s="25" t="str">
        <f t="shared" si="14"/>
        <v>５</v>
      </c>
      <c r="AE18" s="23" t="str">
        <f t="shared" si="15"/>
        <v>１</v>
      </c>
      <c r="AF18" s="24" t="s">
        <v>15</v>
      </c>
      <c r="AG18" s="24" t="str">
        <f t="shared" si="16"/>
        <v>２</v>
      </c>
      <c r="AH18" s="24" t="s">
        <v>15</v>
      </c>
      <c r="AI18" s="24" t="str">
        <f t="shared" si="17"/>
        <v>３</v>
      </c>
      <c r="AJ18" s="24" t="s">
        <v>15</v>
      </c>
      <c r="AK18" s="24" t="str">
        <f t="shared" si="18"/>
        <v>４</v>
      </c>
      <c r="AL18" s="24" t="s">
        <v>15</v>
      </c>
      <c r="AM18" s="26" t="str">
        <f t="shared" si="19"/>
        <v>５</v>
      </c>
      <c r="AN18" s="27"/>
      <c r="AO18" s="61"/>
      <c r="AP18" s="61"/>
      <c r="AQ18" s="61"/>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row>
    <row r="19" spans="1:86" s="29" customFormat="1" ht="23.25" customHeight="1">
      <c r="A19" s="72"/>
      <c r="B19" s="21" t="s">
        <v>43</v>
      </c>
      <c r="C19" s="33" t="s">
        <v>44</v>
      </c>
      <c r="D19" s="23" t="str">
        <f t="shared" si="0"/>
        <v>１</v>
      </c>
      <c r="E19" s="24" t="s">
        <v>15</v>
      </c>
      <c r="F19" s="24" t="str">
        <f t="shared" si="1"/>
        <v>２</v>
      </c>
      <c r="G19" s="24" t="s">
        <v>15</v>
      </c>
      <c r="H19" s="24" t="str">
        <f t="shared" si="2"/>
        <v>３</v>
      </c>
      <c r="I19" s="24" t="s">
        <v>15</v>
      </c>
      <c r="J19" s="24" t="str">
        <f t="shared" si="3"/>
        <v>４</v>
      </c>
      <c r="K19" s="24" t="s">
        <v>15</v>
      </c>
      <c r="L19" s="25" t="str">
        <f t="shared" si="4"/>
        <v>５</v>
      </c>
      <c r="M19" s="23" t="str">
        <f t="shared" si="5"/>
        <v>１</v>
      </c>
      <c r="N19" s="24" t="s">
        <v>15</v>
      </c>
      <c r="O19" s="24" t="str">
        <f t="shared" si="6"/>
        <v>２</v>
      </c>
      <c r="P19" s="24" t="s">
        <v>15</v>
      </c>
      <c r="Q19" s="24" t="str">
        <f t="shared" si="7"/>
        <v>３</v>
      </c>
      <c r="R19" s="24" t="s">
        <v>15</v>
      </c>
      <c r="S19" s="24" t="str">
        <f t="shared" si="8"/>
        <v>４</v>
      </c>
      <c r="T19" s="24" t="s">
        <v>15</v>
      </c>
      <c r="U19" s="25" t="str">
        <f t="shared" si="9"/>
        <v>５</v>
      </c>
      <c r="V19" s="23" t="str">
        <f t="shared" si="10"/>
        <v>１</v>
      </c>
      <c r="W19" s="24" t="s">
        <v>15</v>
      </c>
      <c r="X19" s="24" t="str">
        <f t="shared" si="11"/>
        <v>２</v>
      </c>
      <c r="Y19" s="24" t="s">
        <v>15</v>
      </c>
      <c r="Z19" s="24" t="str">
        <f t="shared" si="12"/>
        <v>３</v>
      </c>
      <c r="AA19" s="24" t="s">
        <v>15</v>
      </c>
      <c r="AB19" s="24" t="str">
        <f t="shared" si="13"/>
        <v>４</v>
      </c>
      <c r="AC19" s="24" t="s">
        <v>15</v>
      </c>
      <c r="AD19" s="25" t="str">
        <f t="shared" si="14"/>
        <v>５</v>
      </c>
      <c r="AE19" s="23" t="str">
        <f t="shared" si="15"/>
        <v>１</v>
      </c>
      <c r="AF19" s="24" t="s">
        <v>15</v>
      </c>
      <c r="AG19" s="24" t="str">
        <f t="shared" si="16"/>
        <v>２</v>
      </c>
      <c r="AH19" s="24" t="s">
        <v>15</v>
      </c>
      <c r="AI19" s="24" t="str">
        <f t="shared" si="17"/>
        <v>３</v>
      </c>
      <c r="AJ19" s="24" t="s">
        <v>15</v>
      </c>
      <c r="AK19" s="24" t="str">
        <f t="shared" si="18"/>
        <v>４</v>
      </c>
      <c r="AL19" s="24" t="s">
        <v>15</v>
      </c>
      <c r="AM19" s="26" t="str">
        <f t="shared" si="19"/>
        <v>５</v>
      </c>
      <c r="AN19" s="27"/>
      <c r="AO19" s="61"/>
      <c r="AP19" s="61"/>
      <c r="AQ19" s="61"/>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row>
    <row r="20" spans="1:86" s="29" customFormat="1" ht="23.25" customHeight="1">
      <c r="A20" s="73"/>
      <c r="B20" s="21" t="s">
        <v>45</v>
      </c>
      <c r="C20" s="21" t="s">
        <v>46</v>
      </c>
      <c r="D20" s="23" t="str">
        <f t="shared" si="0"/>
        <v>１</v>
      </c>
      <c r="E20" s="24" t="s">
        <v>15</v>
      </c>
      <c r="F20" s="24" t="str">
        <f t="shared" si="1"/>
        <v>２</v>
      </c>
      <c r="G20" s="24" t="s">
        <v>15</v>
      </c>
      <c r="H20" s="24" t="str">
        <f t="shared" si="2"/>
        <v>３</v>
      </c>
      <c r="I20" s="24" t="s">
        <v>15</v>
      </c>
      <c r="J20" s="24" t="str">
        <f t="shared" si="3"/>
        <v>４</v>
      </c>
      <c r="K20" s="24" t="s">
        <v>15</v>
      </c>
      <c r="L20" s="25" t="str">
        <f t="shared" si="4"/>
        <v>５</v>
      </c>
      <c r="M20" s="23" t="str">
        <f t="shared" si="5"/>
        <v>１</v>
      </c>
      <c r="N20" s="24" t="s">
        <v>15</v>
      </c>
      <c r="O20" s="24" t="str">
        <f t="shared" si="6"/>
        <v>２</v>
      </c>
      <c r="P20" s="24" t="s">
        <v>15</v>
      </c>
      <c r="Q20" s="24" t="str">
        <f t="shared" si="7"/>
        <v>３</v>
      </c>
      <c r="R20" s="24" t="s">
        <v>15</v>
      </c>
      <c r="S20" s="24" t="str">
        <f t="shared" si="8"/>
        <v>４</v>
      </c>
      <c r="T20" s="24" t="s">
        <v>15</v>
      </c>
      <c r="U20" s="25" t="str">
        <f t="shared" si="9"/>
        <v>５</v>
      </c>
      <c r="V20" s="23" t="str">
        <f t="shared" si="10"/>
        <v>１</v>
      </c>
      <c r="W20" s="24" t="s">
        <v>15</v>
      </c>
      <c r="X20" s="24" t="str">
        <f t="shared" si="11"/>
        <v>２</v>
      </c>
      <c r="Y20" s="24" t="s">
        <v>15</v>
      </c>
      <c r="Z20" s="24" t="str">
        <f t="shared" si="12"/>
        <v>３</v>
      </c>
      <c r="AA20" s="24" t="s">
        <v>15</v>
      </c>
      <c r="AB20" s="24" t="str">
        <f t="shared" si="13"/>
        <v>４</v>
      </c>
      <c r="AC20" s="24" t="s">
        <v>15</v>
      </c>
      <c r="AD20" s="25" t="str">
        <f t="shared" si="14"/>
        <v>５</v>
      </c>
      <c r="AE20" s="23" t="str">
        <f t="shared" si="15"/>
        <v>１</v>
      </c>
      <c r="AF20" s="24" t="s">
        <v>15</v>
      </c>
      <c r="AG20" s="24" t="str">
        <f t="shared" si="16"/>
        <v>２</v>
      </c>
      <c r="AH20" s="24" t="s">
        <v>15</v>
      </c>
      <c r="AI20" s="24" t="str">
        <f t="shared" si="17"/>
        <v>３</v>
      </c>
      <c r="AJ20" s="24" t="s">
        <v>15</v>
      </c>
      <c r="AK20" s="24" t="str">
        <f t="shared" si="18"/>
        <v>４</v>
      </c>
      <c r="AL20" s="24" t="s">
        <v>15</v>
      </c>
      <c r="AM20" s="26" t="str">
        <f t="shared" si="19"/>
        <v>５</v>
      </c>
      <c r="AN20" s="27"/>
      <c r="AO20" s="61"/>
      <c r="AP20" s="61"/>
      <c r="AQ20" s="61"/>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row>
    <row r="21" spans="1:86" s="29" customFormat="1" ht="23.25" customHeight="1">
      <c r="A21" s="71" t="s">
        <v>47</v>
      </c>
      <c r="B21" s="21" t="s">
        <v>48</v>
      </c>
      <c r="C21" s="33" t="s">
        <v>49</v>
      </c>
      <c r="D21" s="23" t="str">
        <f t="shared" si="0"/>
        <v>１</v>
      </c>
      <c r="E21" s="24" t="s">
        <v>15</v>
      </c>
      <c r="F21" s="24" t="str">
        <f t="shared" si="1"/>
        <v>２</v>
      </c>
      <c r="G21" s="24" t="s">
        <v>15</v>
      </c>
      <c r="H21" s="24" t="str">
        <f t="shared" si="2"/>
        <v>３</v>
      </c>
      <c r="I21" s="24" t="s">
        <v>15</v>
      </c>
      <c r="J21" s="24" t="str">
        <f t="shared" si="3"/>
        <v>４</v>
      </c>
      <c r="K21" s="24" t="s">
        <v>15</v>
      </c>
      <c r="L21" s="25" t="str">
        <f t="shared" si="4"/>
        <v>５</v>
      </c>
      <c r="M21" s="23" t="str">
        <f t="shared" si="5"/>
        <v>１</v>
      </c>
      <c r="N21" s="24" t="s">
        <v>15</v>
      </c>
      <c r="O21" s="24" t="str">
        <f t="shared" si="6"/>
        <v>２</v>
      </c>
      <c r="P21" s="24" t="s">
        <v>15</v>
      </c>
      <c r="Q21" s="24" t="str">
        <f t="shared" si="7"/>
        <v>３</v>
      </c>
      <c r="R21" s="24" t="s">
        <v>15</v>
      </c>
      <c r="S21" s="24" t="str">
        <f t="shared" si="8"/>
        <v>４</v>
      </c>
      <c r="T21" s="24" t="s">
        <v>15</v>
      </c>
      <c r="U21" s="25" t="str">
        <f t="shared" si="9"/>
        <v>５</v>
      </c>
      <c r="V21" s="23" t="str">
        <f t="shared" si="10"/>
        <v>１</v>
      </c>
      <c r="W21" s="24" t="s">
        <v>15</v>
      </c>
      <c r="X21" s="24" t="str">
        <f t="shared" si="11"/>
        <v>２</v>
      </c>
      <c r="Y21" s="24" t="s">
        <v>15</v>
      </c>
      <c r="Z21" s="24" t="str">
        <f t="shared" si="12"/>
        <v>３</v>
      </c>
      <c r="AA21" s="24" t="s">
        <v>15</v>
      </c>
      <c r="AB21" s="24" t="str">
        <f t="shared" si="13"/>
        <v>４</v>
      </c>
      <c r="AC21" s="24" t="s">
        <v>15</v>
      </c>
      <c r="AD21" s="25" t="str">
        <f t="shared" si="14"/>
        <v>５</v>
      </c>
      <c r="AE21" s="23" t="str">
        <f t="shared" si="15"/>
        <v>１</v>
      </c>
      <c r="AF21" s="24" t="s">
        <v>15</v>
      </c>
      <c r="AG21" s="24" t="str">
        <f t="shared" si="16"/>
        <v>２</v>
      </c>
      <c r="AH21" s="24" t="s">
        <v>15</v>
      </c>
      <c r="AI21" s="24" t="str">
        <f t="shared" si="17"/>
        <v>３</v>
      </c>
      <c r="AJ21" s="24" t="s">
        <v>15</v>
      </c>
      <c r="AK21" s="24" t="str">
        <f t="shared" si="18"/>
        <v>４</v>
      </c>
      <c r="AL21" s="24" t="s">
        <v>15</v>
      </c>
      <c r="AM21" s="26" t="str">
        <f t="shared" si="19"/>
        <v>５</v>
      </c>
      <c r="AN21" s="27"/>
      <c r="AO21" s="61"/>
      <c r="AP21" s="61"/>
      <c r="AQ21" s="61"/>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row>
    <row r="22" spans="1:86" s="29" customFormat="1" ht="23.25" customHeight="1">
      <c r="A22" s="72"/>
      <c r="B22" s="21" t="s">
        <v>50</v>
      </c>
      <c r="C22" s="31" t="s">
        <v>51</v>
      </c>
      <c r="D22" s="23" t="str">
        <f t="shared" si="0"/>
        <v>１</v>
      </c>
      <c r="E22" s="24" t="s">
        <v>15</v>
      </c>
      <c r="F22" s="24" t="str">
        <f t="shared" si="1"/>
        <v>２</v>
      </c>
      <c r="G22" s="24" t="s">
        <v>15</v>
      </c>
      <c r="H22" s="24" t="str">
        <f t="shared" si="2"/>
        <v>３</v>
      </c>
      <c r="I22" s="24" t="s">
        <v>15</v>
      </c>
      <c r="J22" s="24" t="str">
        <f t="shared" si="3"/>
        <v>４</v>
      </c>
      <c r="K22" s="24" t="s">
        <v>15</v>
      </c>
      <c r="L22" s="25" t="str">
        <f t="shared" si="4"/>
        <v>５</v>
      </c>
      <c r="M22" s="23" t="str">
        <f t="shared" si="5"/>
        <v>１</v>
      </c>
      <c r="N22" s="24" t="s">
        <v>15</v>
      </c>
      <c r="O22" s="24" t="str">
        <f t="shared" si="6"/>
        <v>２</v>
      </c>
      <c r="P22" s="24" t="s">
        <v>15</v>
      </c>
      <c r="Q22" s="24" t="str">
        <f t="shared" si="7"/>
        <v>３</v>
      </c>
      <c r="R22" s="24" t="s">
        <v>15</v>
      </c>
      <c r="S22" s="24" t="str">
        <f t="shared" si="8"/>
        <v>４</v>
      </c>
      <c r="T22" s="24" t="s">
        <v>15</v>
      </c>
      <c r="U22" s="25" t="str">
        <f t="shared" si="9"/>
        <v>５</v>
      </c>
      <c r="V22" s="23" t="str">
        <f t="shared" si="10"/>
        <v>１</v>
      </c>
      <c r="W22" s="24" t="s">
        <v>15</v>
      </c>
      <c r="X22" s="24" t="str">
        <f t="shared" si="11"/>
        <v>２</v>
      </c>
      <c r="Y22" s="24" t="s">
        <v>15</v>
      </c>
      <c r="Z22" s="24" t="str">
        <f t="shared" si="12"/>
        <v>３</v>
      </c>
      <c r="AA22" s="24" t="s">
        <v>15</v>
      </c>
      <c r="AB22" s="24" t="str">
        <f t="shared" si="13"/>
        <v>４</v>
      </c>
      <c r="AC22" s="24" t="s">
        <v>15</v>
      </c>
      <c r="AD22" s="25" t="str">
        <f t="shared" si="14"/>
        <v>５</v>
      </c>
      <c r="AE22" s="23" t="str">
        <f t="shared" si="15"/>
        <v>１</v>
      </c>
      <c r="AF22" s="24" t="s">
        <v>15</v>
      </c>
      <c r="AG22" s="24" t="str">
        <f t="shared" si="16"/>
        <v>２</v>
      </c>
      <c r="AH22" s="24" t="s">
        <v>15</v>
      </c>
      <c r="AI22" s="24" t="str">
        <f t="shared" si="17"/>
        <v>３</v>
      </c>
      <c r="AJ22" s="24" t="s">
        <v>15</v>
      </c>
      <c r="AK22" s="24" t="str">
        <f t="shared" si="18"/>
        <v>４</v>
      </c>
      <c r="AL22" s="24" t="s">
        <v>15</v>
      </c>
      <c r="AM22" s="26" t="str">
        <f t="shared" si="19"/>
        <v>５</v>
      </c>
      <c r="AN22" s="27"/>
      <c r="AO22" s="61"/>
      <c r="AP22" s="61"/>
      <c r="AQ22" s="61"/>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row>
    <row r="23" spans="1:86" s="29" customFormat="1" ht="23.25" customHeight="1">
      <c r="A23" s="72"/>
      <c r="B23" s="21" t="s">
        <v>52</v>
      </c>
      <c r="C23" s="31" t="s">
        <v>53</v>
      </c>
      <c r="D23" s="23" t="str">
        <f t="shared" si="0"/>
        <v>１</v>
      </c>
      <c r="E23" s="24" t="s">
        <v>15</v>
      </c>
      <c r="F23" s="24" t="str">
        <f t="shared" si="1"/>
        <v>２</v>
      </c>
      <c r="G23" s="24" t="s">
        <v>15</v>
      </c>
      <c r="H23" s="24" t="str">
        <f t="shared" si="2"/>
        <v>３</v>
      </c>
      <c r="I23" s="24" t="s">
        <v>15</v>
      </c>
      <c r="J23" s="24" t="str">
        <f t="shared" si="3"/>
        <v>４</v>
      </c>
      <c r="K23" s="24" t="s">
        <v>15</v>
      </c>
      <c r="L23" s="25" t="str">
        <f t="shared" si="4"/>
        <v>５</v>
      </c>
      <c r="M23" s="23" t="str">
        <f t="shared" si="5"/>
        <v>１</v>
      </c>
      <c r="N23" s="24" t="s">
        <v>15</v>
      </c>
      <c r="O23" s="24" t="str">
        <f t="shared" si="6"/>
        <v>２</v>
      </c>
      <c r="P23" s="24" t="s">
        <v>15</v>
      </c>
      <c r="Q23" s="24" t="str">
        <f t="shared" si="7"/>
        <v>３</v>
      </c>
      <c r="R23" s="24" t="s">
        <v>15</v>
      </c>
      <c r="S23" s="24" t="str">
        <f t="shared" si="8"/>
        <v>４</v>
      </c>
      <c r="T23" s="24" t="s">
        <v>15</v>
      </c>
      <c r="U23" s="25" t="str">
        <f t="shared" si="9"/>
        <v>５</v>
      </c>
      <c r="V23" s="23" t="str">
        <f t="shared" si="10"/>
        <v>１</v>
      </c>
      <c r="W23" s="24" t="s">
        <v>15</v>
      </c>
      <c r="X23" s="24" t="str">
        <f t="shared" si="11"/>
        <v>２</v>
      </c>
      <c r="Y23" s="24" t="s">
        <v>15</v>
      </c>
      <c r="Z23" s="24" t="str">
        <f t="shared" si="12"/>
        <v>３</v>
      </c>
      <c r="AA23" s="24" t="s">
        <v>15</v>
      </c>
      <c r="AB23" s="24" t="str">
        <f t="shared" si="13"/>
        <v>４</v>
      </c>
      <c r="AC23" s="24" t="s">
        <v>15</v>
      </c>
      <c r="AD23" s="25" t="str">
        <f t="shared" si="14"/>
        <v>５</v>
      </c>
      <c r="AE23" s="23" t="str">
        <f t="shared" si="15"/>
        <v>１</v>
      </c>
      <c r="AF23" s="24" t="s">
        <v>15</v>
      </c>
      <c r="AG23" s="24" t="str">
        <f t="shared" si="16"/>
        <v>２</v>
      </c>
      <c r="AH23" s="24" t="s">
        <v>15</v>
      </c>
      <c r="AI23" s="24" t="str">
        <f t="shared" si="17"/>
        <v>３</v>
      </c>
      <c r="AJ23" s="24" t="s">
        <v>15</v>
      </c>
      <c r="AK23" s="24" t="str">
        <f t="shared" si="18"/>
        <v>４</v>
      </c>
      <c r="AL23" s="24" t="s">
        <v>15</v>
      </c>
      <c r="AM23" s="26" t="str">
        <f t="shared" si="19"/>
        <v>５</v>
      </c>
      <c r="AN23" s="27"/>
      <c r="AO23" s="61"/>
      <c r="AP23" s="61"/>
      <c r="AQ23" s="61"/>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row>
    <row r="24" spans="1:86" s="29" customFormat="1" ht="23.25" customHeight="1">
      <c r="A24" s="73"/>
      <c r="B24" s="21" t="s">
        <v>54</v>
      </c>
      <c r="C24" s="33" t="s">
        <v>55</v>
      </c>
      <c r="D24" s="23" t="str">
        <f t="shared" si="0"/>
        <v>１</v>
      </c>
      <c r="E24" s="24" t="s">
        <v>15</v>
      </c>
      <c r="F24" s="24" t="str">
        <f t="shared" si="1"/>
        <v>２</v>
      </c>
      <c r="G24" s="24" t="s">
        <v>15</v>
      </c>
      <c r="H24" s="24" t="str">
        <f t="shared" si="2"/>
        <v>３</v>
      </c>
      <c r="I24" s="24" t="s">
        <v>15</v>
      </c>
      <c r="J24" s="24" t="str">
        <f t="shared" si="3"/>
        <v>４</v>
      </c>
      <c r="K24" s="24" t="s">
        <v>15</v>
      </c>
      <c r="L24" s="25" t="str">
        <f t="shared" si="4"/>
        <v>５</v>
      </c>
      <c r="M24" s="23" t="str">
        <f t="shared" si="5"/>
        <v>１</v>
      </c>
      <c r="N24" s="24" t="s">
        <v>15</v>
      </c>
      <c r="O24" s="24" t="str">
        <f t="shared" si="6"/>
        <v>２</v>
      </c>
      <c r="P24" s="24" t="s">
        <v>15</v>
      </c>
      <c r="Q24" s="24" t="str">
        <f t="shared" si="7"/>
        <v>３</v>
      </c>
      <c r="R24" s="24" t="s">
        <v>15</v>
      </c>
      <c r="S24" s="24" t="str">
        <f t="shared" si="8"/>
        <v>４</v>
      </c>
      <c r="T24" s="24" t="s">
        <v>15</v>
      </c>
      <c r="U24" s="25" t="str">
        <f t="shared" si="9"/>
        <v>５</v>
      </c>
      <c r="V24" s="23" t="str">
        <f t="shared" si="10"/>
        <v>１</v>
      </c>
      <c r="W24" s="24" t="s">
        <v>15</v>
      </c>
      <c r="X24" s="24" t="str">
        <f t="shared" si="11"/>
        <v>２</v>
      </c>
      <c r="Y24" s="24" t="s">
        <v>15</v>
      </c>
      <c r="Z24" s="24" t="str">
        <f t="shared" si="12"/>
        <v>３</v>
      </c>
      <c r="AA24" s="24" t="s">
        <v>15</v>
      </c>
      <c r="AB24" s="24" t="str">
        <f t="shared" si="13"/>
        <v>４</v>
      </c>
      <c r="AC24" s="24" t="s">
        <v>15</v>
      </c>
      <c r="AD24" s="25" t="str">
        <f t="shared" si="14"/>
        <v>５</v>
      </c>
      <c r="AE24" s="23" t="str">
        <f t="shared" si="15"/>
        <v>１</v>
      </c>
      <c r="AF24" s="24" t="s">
        <v>15</v>
      </c>
      <c r="AG24" s="24" t="str">
        <f t="shared" si="16"/>
        <v>２</v>
      </c>
      <c r="AH24" s="24" t="s">
        <v>15</v>
      </c>
      <c r="AI24" s="24" t="str">
        <f t="shared" si="17"/>
        <v>３</v>
      </c>
      <c r="AJ24" s="24" t="s">
        <v>15</v>
      </c>
      <c r="AK24" s="24" t="str">
        <f t="shared" si="18"/>
        <v>４</v>
      </c>
      <c r="AL24" s="24" t="s">
        <v>15</v>
      </c>
      <c r="AM24" s="26" t="str">
        <f t="shared" si="19"/>
        <v>５</v>
      </c>
      <c r="AN24" s="27"/>
      <c r="AO24" s="61"/>
      <c r="AP24" s="61"/>
      <c r="AQ24" s="61"/>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row>
    <row r="25" spans="1:86" s="29" customFormat="1" ht="23.25" customHeight="1">
      <c r="A25" s="71" t="s">
        <v>56</v>
      </c>
      <c r="B25" s="21" t="s">
        <v>60</v>
      </c>
      <c r="C25" s="34" t="s">
        <v>61</v>
      </c>
      <c r="D25" s="23" t="str">
        <f t="shared" si="0"/>
        <v>１</v>
      </c>
      <c r="E25" s="24" t="s">
        <v>15</v>
      </c>
      <c r="F25" s="24" t="str">
        <f t="shared" si="1"/>
        <v>２</v>
      </c>
      <c r="G25" s="24" t="s">
        <v>15</v>
      </c>
      <c r="H25" s="24" t="str">
        <f t="shared" si="2"/>
        <v>３</v>
      </c>
      <c r="I25" s="24" t="s">
        <v>15</v>
      </c>
      <c r="J25" s="24" t="str">
        <f t="shared" si="3"/>
        <v>４</v>
      </c>
      <c r="K25" s="24" t="s">
        <v>15</v>
      </c>
      <c r="L25" s="25" t="str">
        <f t="shared" si="4"/>
        <v>５</v>
      </c>
      <c r="M25" s="23" t="str">
        <f t="shared" si="5"/>
        <v>１</v>
      </c>
      <c r="N25" s="24" t="s">
        <v>15</v>
      </c>
      <c r="O25" s="24" t="str">
        <f t="shared" si="6"/>
        <v>２</v>
      </c>
      <c r="P25" s="24" t="s">
        <v>15</v>
      </c>
      <c r="Q25" s="24" t="str">
        <f t="shared" si="7"/>
        <v>３</v>
      </c>
      <c r="R25" s="24" t="s">
        <v>15</v>
      </c>
      <c r="S25" s="24" t="str">
        <f t="shared" si="8"/>
        <v>４</v>
      </c>
      <c r="T25" s="24" t="s">
        <v>15</v>
      </c>
      <c r="U25" s="25" t="str">
        <f t="shared" si="9"/>
        <v>５</v>
      </c>
      <c r="V25" s="23" t="str">
        <f t="shared" si="10"/>
        <v>１</v>
      </c>
      <c r="W25" s="24" t="s">
        <v>15</v>
      </c>
      <c r="X25" s="24" t="str">
        <f t="shared" si="11"/>
        <v>２</v>
      </c>
      <c r="Y25" s="24" t="s">
        <v>15</v>
      </c>
      <c r="Z25" s="24" t="str">
        <f t="shared" si="12"/>
        <v>３</v>
      </c>
      <c r="AA25" s="24" t="s">
        <v>15</v>
      </c>
      <c r="AB25" s="24" t="str">
        <f t="shared" si="13"/>
        <v>４</v>
      </c>
      <c r="AC25" s="24" t="s">
        <v>15</v>
      </c>
      <c r="AD25" s="25" t="str">
        <f t="shared" si="14"/>
        <v>５</v>
      </c>
      <c r="AE25" s="23" t="str">
        <f t="shared" si="15"/>
        <v>１</v>
      </c>
      <c r="AF25" s="24" t="s">
        <v>15</v>
      </c>
      <c r="AG25" s="24" t="str">
        <f t="shared" si="16"/>
        <v>２</v>
      </c>
      <c r="AH25" s="24" t="s">
        <v>15</v>
      </c>
      <c r="AI25" s="24" t="str">
        <f t="shared" si="17"/>
        <v>３</v>
      </c>
      <c r="AJ25" s="24" t="s">
        <v>15</v>
      </c>
      <c r="AK25" s="24" t="str">
        <f t="shared" si="18"/>
        <v>４</v>
      </c>
      <c r="AL25" s="24" t="s">
        <v>15</v>
      </c>
      <c r="AM25" s="26" t="str">
        <f t="shared" si="19"/>
        <v>５</v>
      </c>
      <c r="AN25" s="27"/>
      <c r="AO25" s="61"/>
      <c r="AP25" s="61"/>
      <c r="AQ25" s="61"/>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row>
    <row r="26" spans="1:86" s="29" customFormat="1" ht="23.25" customHeight="1">
      <c r="A26" s="72"/>
      <c r="B26" s="21" t="s">
        <v>67</v>
      </c>
      <c r="C26" s="34" t="s">
        <v>68</v>
      </c>
      <c r="D26" s="23" t="str">
        <f t="shared" si="0"/>
        <v>１</v>
      </c>
      <c r="E26" s="24" t="s">
        <v>15</v>
      </c>
      <c r="F26" s="24" t="str">
        <f t="shared" si="1"/>
        <v>２</v>
      </c>
      <c r="G26" s="24" t="s">
        <v>15</v>
      </c>
      <c r="H26" s="24" t="str">
        <f t="shared" si="2"/>
        <v>３</v>
      </c>
      <c r="I26" s="24" t="s">
        <v>15</v>
      </c>
      <c r="J26" s="24" t="str">
        <f t="shared" si="3"/>
        <v>４</v>
      </c>
      <c r="K26" s="24" t="s">
        <v>15</v>
      </c>
      <c r="L26" s="25" t="str">
        <f t="shared" si="4"/>
        <v>５</v>
      </c>
      <c r="M26" s="23" t="str">
        <f t="shared" si="5"/>
        <v>１</v>
      </c>
      <c r="N26" s="24" t="s">
        <v>15</v>
      </c>
      <c r="O26" s="24" t="str">
        <f t="shared" si="6"/>
        <v>２</v>
      </c>
      <c r="P26" s="24" t="s">
        <v>15</v>
      </c>
      <c r="Q26" s="24" t="str">
        <f t="shared" si="7"/>
        <v>３</v>
      </c>
      <c r="R26" s="24" t="s">
        <v>15</v>
      </c>
      <c r="S26" s="24" t="str">
        <f t="shared" si="8"/>
        <v>４</v>
      </c>
      <c r="T26" s="24" t="s">
        <v>15</v>
      </c>
      <c r="U26" s="25" t="str">
        <f t="shared" si="9"/>
        <v>５</v>
      </c>
      <c r="V26" s="23" t="str">
        <f t="shared" si="10"/>
        <v>１</v>
      </c>
      <c r="W26" s="24" t="s">
        <v>15</v>
      </c>
      <c r="X26" s="24" t="str">
        <f t="shared" si="11"/>
        <v>２</v>
      </c>
      <c r="Y26" s="24" t="s">
        <v>15</v>
      </c>
      <c r="Z26" s="24" t="str">
        <f t="shared" si="12"/>
        <v>３</v>
      </c>
      <c r="AA26" s="24" t="s">
        <v>15</v>
      </c>
      <c r="AB26" s="24" t="str">
        <f t="shared" si="13"/>
        <v>４</v>
      </c>
      <c r="AC26" s="24" t="s">
        <v>15</v>
      </c>
      <c r="AD26" s="25" t="str">
        <f t="shared" si="14"/>
        <v>５</v>
      </c>
      <c r="AE26" s="23" t="str">
        <f t="shared" si="15"/>
        <v>１</v>
      </c>
      <c r="AF26" s="24" t="s">
        <v>15</v>
      </c>
      <c r="AG26" s="24" t="str">
        <f t="shared" si="16"/>
        <v>２</v>
      </c>
      <c r="AH26" s="24" t="s">
        <v>15</v>
      </c>
      <c r="AI26" s="24" t="str">
        <f t="shared" si="17"/>
        <v>３</v>
      </c>
      <c r="AJ26" s="24" t="s">
        <v>15</v>
      </c>
      <c r="AK26" s="24" t="str">
        <f t="shared" si="18"/>
        <v>４</v>
      </c>
      <c r="AL26" s="24" t="s">
        <v>15</v>
      </c>
      <c r="AM26" s="26" t="str">
        <f t="shared" si="19"/>
        <v>５</v>
      </c>
      <c r="AN26" s="27"/>
      <c r="AO26" s="61"/>
      <c r="AP26" s="61"/>
      <c r="AQ26" s="61"/>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row>
    <row r="27" spans="1:86" s="29" customFormat="1" ht="23.25" customHeight="1">
      <c r="A27" s="72"/>
      <c r="B27" s="21" t="s">
        <v>71</v>
      </c>
      <c r="C27" s="35" t="s">
        <v>72</v>
      </c>
      <c r="D27" s="23" t="str">
        <f t="shared" si="0"/>
        <v>１</v>
      </c>
      <c r="E27" s="24" t="s">
        <v>15</v>
      </c>
      <c r="F27" s="24" t="str">
        <f t="shared" si="1"/>
        <v>２</v>
      </c>
      <c r="G27" s="24" t="s">
        <v>15</v>
      </c>
      <c r="H27" s="24" t="str">
        <f t="shared" si="2"/>
        <v>３</v>
      </c>
      <c r="I27" s="24" t="s">
        <v>15</v>
      </c>
      <c r="J27" s="24" t="str">
        <f t="shared" si="3"/>
        <v>４</v>
      </c>
      <c r="K27" s="24" t="s">
        <v>15</v>
      </c>
      <c r="L27" s="25" t="str">
        <f t="shared" si="4"/>
        <v>５</v>
      </c>
      <c r="M27" s="23" t="str">
        <f t="shared" si="5"/>
        <v>１</v>
      </c>
      <c r="N27" s="24" t="s">
        <v>15</v>
      </c>
      <c r="O27" s="24" t="str">
        <f t="shared" si="6"/>
        <v>２</v>
      </c>
      <c r="P27" s="24" t="s">
        <v>15</v>
      </c>
      <c r="Q27" s="24" t="str">
        <f t="shared" si="7"/>
        <v>３</v>
      </c>
      <c r="R27" s="24" t="s">
        <v>15</v>
      </c>
      <c r="S27" s="24" t="str">
        <f t="shared" si="8"/>
        <v>４</v>
      </c>
      <c r="T27" s="24" t="s">
        <v>15</v>
      </c>
      <c r="U27" s="25" t="str">
        <f t="shared" si="9"/>
        <v>５</v>
      </c>
      <c r="V27" s="23" t="str">
        <f t="shared" si="10"/>
        <v>１</v>
      </c>
      <c r="W27" s="24" t="s">
        <v>15</v>
      </c>
      <c r="X27" s="24" t="str">
        <f t="shared" si="11"/>
        <v>２</v>
      </c>
      <c r="Y27" s="24" t="s">
        <v>15</v>
      </c>
      <c r="Z27" s="24" t="str">
        <f t="shared" si="12"/>
        <v>３</v>
      </c>
      <c r="AA27" s="24" t="s">
        <v>15</v>
      </c>
      <c r="AB27" s="24" t="str">
        <f t="shared" si="13"/>
        <v>４</v>
      </c>
      <c r="AC27" s="24" t="s">
        <v>15</v>
      </c>
      <c r="AD27" s="25" t="str">
        <f t="shared" si="14"/>
        <v>５</v>
      </c>
      <c r="AE27" s="23" t="str">
        <f t="shared" si="15"/>
        <v>１</v>
      </c>
      <c r="AF27" s="24" t="s">
        <v>15</v>
      </c>
      <c r="AG27" s="24" t="str">
        <f t="shared" si="16"/>
        <v>２</v>
      </c>
      <c r="AH27" s="24" t="s">
        <v>15</v>
      </c>
      <c r="AI27" s="24" t="str">
        <f t="shared" si="17"/>
        <v>３</v>
      </c>
      <c r="AJ27" s="24" t="s">
        <v>15</v>
      </c>
      <c r="AK27" s="24" t="str">
        <f t="shared" si="18"/>
        <v>４</v>
      </c>
      <c r="AL27" s="24" t="s">
        <v>15</v>
      </c>
      <c r="AM27" s="26" t="str">
        <f t="shared" si="19"/>
        <v>５</v>
      </c>
      <c r="AN27" s="27"/>
      <c r="AO27" s="61"/>
      <c r="AP27" s="61"/>
      <c r="AQ27" s="61"/>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row>
    <row r="28" spans="1:86" s="29" customFormat="1" ht="23.25" customHeight="1">
      <c r="A28" s="72"/>
      <c r="B28" s="21" t="s">
        <v>73</v>
      </c>
      <c r="C28" s="30" t="s">
        <v>74</v>
      </c>
      <c r="D28" s="23" t="str">
        <f t="shared" si="0"/>
        <v>１</v>
      </c>
      <c r="E28" s="24" t="s">
        <v>15</v>
      </c>
      <c r="F28" s="24" t="str">
        <f t="shared" si="1"/>
        <v>２</v>
      </c>
      <c r="G28" s="24" t="s">
        <v>15</v>
      </c>
      <c r="H28" s="24" t="str">
        <f t="shared" si="2"/>
        <v>３</v>
      </c>
      <c r="I28" s="24" t="s">
        <v>15</v>
      </c>
      <c r="J28" s="24" t="str">
        <f t="shared" si="3"/>
        <v>４</v>
      </c>
      <c r="K28" s="24" t="s">
        <v>15</v>
      </c>
      <c r="L28" s="25" t="str">
        <f t="shared" si="4"/>
        <v>５</v>
      </c>
      <c r="M28" s="23" t="str">
        <f t="shared" si="5"/>
        <v>１</v>
      </c>
      <c r="N28" s="24" t="s">
        <v>15</v>
      </c>
      <c r="O28" s="24" t="str">
        <f t="shared" si="6"/>
        <v>２</v>
      </c>
      <c r="P28" s="24" t="s">
        <v>15</v>
      </c>
      <c r="Q28" s="24" t="str">
        <f t="shared" si="7"/>
        <v>３</v>
      </c>
      <c r="R28" s="24" t="s">
        <v>15</v>
      </c>
      <c r="S28" s="24" t="str">
        <f t="shared" si="8"/>
        <v>４</v>
      </c>
      <c r="T28" s="24" t="s">
        <v>15</v>
      </c>
      <c r="U28" s="25" t="str">
        <f t="shared" si="9"/>
        <v>５</v>
      </c>
      <c r="V28" s="23" t="str">
        <f t="shared" si="10"/>
        <v>１</v>
      </c>
      <c r="W28" s="24" t="s">
        <v>15</v>
      </c>
      <c r="X28" s="24" t="str">
        <f t="shared" si="11"/>
        <v>２</v>
      </c>
      <c r="Y28" s="24" t="s">
        <v>15</v>
      </c>
      <c r="Z28" s="24" t="str">
        <f t="shared" si="12"/>
        <v>３</v>
      </c>
      <c r="AA28" s="24" t="s">
        <v>15</v>
      </c>
      <c r="AB28" s="24" t="str">
        <f t="shared" si="13"/>
        <v>４</v>
      </c>
      <c r="AC28" s="24" t="s">
        <v>15</v>
      </c>
      <c r="AD28" s="25" t="str">
        <f t="shared" si="14"/>
        <v>５</v>
      </c>
      <c r="AE28" s="23" t="str">
        <f t="shared" si="15"/>
        <v>１</v>
      </c>
      <c r="AF28" s="24" t="s">
        <v>15</v>
      </c>
      <c r="AG28" s="24" t="str">
        <f t="shared" si="16"/>
        <v>２</v>
      </c>
      <c r="AH28" s="24" t="s">
        <v>15</v>
      </c>
      <c r="AI28" s="24" t="str">
        <f t="shared" si="17"/>
        <v>３</v>
      </c>
      <c r="AJ28" s="24" t="s">
        <v>15</v>
      </c>
      <c r="AK28" s="24" t="str">
        <f t="shared" si="18"/>
        <v>４</v>
      </c>
      <c r="AL28" s="24" t="s">
        <v>15</v>
      </c>
      <c r="AM28" s="26" t="str">
        <f t="shared" si="19"/>
        <v>５</v>
      </c>
      <c r="AN28" s="27"/>
      <c r="AO28" s="61"/>
      <c r="AP28" s="61"/>
      <c r="AQ28" s="61"/>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row>
    <row r="29" spans="1:86" s="29" customFormat="1" ht="23.25" customHeight="1">
      <c r="A29" s="72"/>
      <c r="B29" s="21" t="s">
        <v>75</v>
      </c>
      <c r="C29" s="30" t="s">
        <v>76</v>
      </c>
      <c r="D29" s="23" t="str">
        <f t="shared" si="0"/>
        <v>１</v>
      </c>
      <c r="E29" s="24" t="s">
        <v>15</v>
      </c>
      <c r="F29" s="24" t="str">
        <f t="shared" si="1"/>
        <v>２</v>
      </c>
      <c r="G29" s="24" t="s">
        <v>15</v>
      </c>
      <c r="H29" s="24" t="str">
        <f t="shared" si="2"/>
        <v>３</v>
      </c>
      <c r="I29" s="24" t="s">
        <v>15</v>
      </c>
      <c r="J29" s="24" t="str">
        <f t="shared" si="3"/>
        <v>４</v>
      </c>
      <c r="K29" s="24" t="s">
        <v>15</v>
      </c>
      <c r="L29" s="25" t="str">
        <f t="shared" si="4"/>
        <v>５</v>
      </c>
      <c r="M29" s="23" t="str">
        <f t="shared" si="5"/>
        <v>１</v>
      </c>
      <c r="N29" s="24" t="s">
        <v>15</v>
      </c>
      <c r="O29" s="24" t="str">
        <f t="shared" si="6"/>
        <v>２</v>
      </c>
      <c r="P29" s="24" t="s">
        <v>15</v>
      </c>
      <c r="Q29" s="24" t="str">
        <f t="shared" si="7"/>
        <v>３</v>
      </c>
      <c r="R29" s="24" t="s">
        <v>15</v>
      </c>
      <c r="S29" s="24" t="str">
        <f t="shared" si="8"/>
        <v>４</v>
      </c>
      <c r="T29" s="24" t="s">
        <v>15</v>
      </c>
      <c r="U29" s="25" t="str">
        <f t="shared" si="9"/>
        <v>５</v>
      </c>
      <c r="V29" s="23" t="str">
        <f t="shared" si="10"/>
        <v>１</v>
      </c>
      <c r="W29" s="24" t="s">
        <v>15</v>
      </c>
      <c r="X29" s="24" t="str">
        <f t="shared" si="11"/>
        <v>２</v>
      </c>
      <c r="Y29" s="24" t="s">
        <v>15</v>
      </c>
      <c r="Z29" s="24" t="str">
        <f t="shared" si="12"/>
        <v>３</v>
      </c>
      <c r="AA29" s="24" t="s">
        <v>15</v>
      </c>
      <c r="AB29" s="24" t="str">
        <f t="shared" si="13"/>
        <v>４</v>
      </c>
      <c r="AC29" s="24" t="s">
        <v>15</v>
      </c>
      <c r="AD29" s="25" t="str">
        <f t="shared" si="14"/>
        <v>５</v>
      </c>
      <c r="AE29" s="23" t="str">
        <f t="shared" si="15"/>
        <v>１</v>
      </c>
      <c r="AF29" s="24" t="s">
        <v>15</v>
      </c>
      <c r="AG29" s="24" t="str">
        <f t="shared" si="16"/>
        <v>２</v>
      </c>
      <c r="AH29" s="24" t="s">
        <v>15</v>
      </c>
      <c r="AI29" s="24" t="str">
        <f t="shared" si="17"/>
        <v>３</v>
      </c>
      <c r="AJ29" s="24" t="s">
        <v>15</v>
      </c>
      <c r="AK29" s="24" t="str">
        <f t="shared" si="18"/>
        <v>４</v>
      </c>
      <c r="AL29" s="24" t="s">
        <v>15</v>
      </c>
      <c r="AM29" s="26" t="str">
        <f t="shared" si="19"/>
        <v>５</v>
      </c>
      <c r="AN29" s="27"/>
      <c r="AO29" s="61"/>
      <c r="AP29" s="61"/>
      <c r="AQ29" s="61"/>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row>
    <row r="30" spans="1:86" s="29" customFormat="1" ht="23.25" customHeight="1">
      <c r="A30" s="72"/>
      <c r="B30" s="21" t="s">
        <v>77</v>
      </c>
      <c r="C30" s="30" t="s">
        <v>78</v>
      </c>
      <c r="D30" s="23" t="str">
        <f t="shared" si="0"/>
        <v>１</v>
      </c>
      <c r="E30" s="24" t="s">
        <v>15</v>
      </c>
      <c r="F30" s="24" t="str">
        <f t="shared" si="1"/>
        <v>２</v>
      </c>
      <c r="G30" s="24" t="s">
        <v>15</v>
      </c>
      <c r="H30" s="24" t="str">
        <f t="shared" si="2"/>
        <v>３</v>
      </c>
      <c r="I30" s="24" t="s">
        <v>15</v>
      </c>
      <c r="J30" s="24" t="str">
        <f t="shared" si="3"/>
        <v>４</v>
      </c>
      <c r="K30" s="24" t="s">
        <v>15</v>
      </c>
      <c r="L30" s="25" t="str">
        <f t="shared" si="4"/>
        <v>５</v>
      </c>
      <c r="M30" s="23" t="str">
        <f t="shared" si="5"/>
        <v>１</v>
      </c>
      <c r="N30" s="24" t="s">
        <v>15</v>
      </c>
      <c r="O30" s="24" t="str">
        <f t="shared" si="6"/>
        <v>２</v>
      </c>
      <c r="P30" s="24" t="s">
        <v>15</v>
      </c>
      <c r="Q30" s="24" t="str">
        <f t="shared" si="7"/>
        <v>３</v>
      </c>
      <c r="R30" s="24" t="s">
        <v>15</v>
      </c>
      <c r="S30" s="24" t="str">
        <f t="shared" si="8"/>
        <v>４</v>
      </c>
      <c r="T30" s="24" t="s">
        <v>15</v>
      </c>
      <c r="U30" s="25" t="str">
        <f t="shared" si="9"/>
        <v>５</v>
      </c>
      <c r="V30" s="23" t="str">
        <f t="shared" si="10"/>
        <v>１</v>
      </c>
      <c r="W30" s="24" t="s">
        <v>15</v>
      </c>
      <c r="X30" s="24" t="str">
        <f t="shared" si="11"/>
        <v>２</v>
      </c>
      <c r="Y30" s="24" t="s">
        <v>15</v>
      </c>
      <c r="Z30" s="24" t="str">
        <f t="shared" si="12"/>
        <v>３</v>
      </c>
      <c r="AA30" s="24" t="s">
        <v>15</v>
      </c>
      <c r="AB30" s="24" t="str">
        <f t="shared" si="13"/>
        <v>４</v>
      </c>
      <c r="AC30" s="24" t="s">
        <v>15</v>
      </c>
      <c r="AD30" s="25" t="str">
        <f t="shared" si="14"/>
        <v>５</v>
      </c>
      <c r="AE30" s="23" t="str">
        <f t="shared" si="15"/>
        <v>１</v>
      </c>
      <c r="AF30" s="24" t="s">
        <v>15</v>
      </c>
      <c r="AG30" s="24" t="str">
        <f t="shared" si="16"/>
        <v>２</v>
      </c>
      <c r="AH30" s="24" t="s">
        <v>15</v>
      </c>
      <c r="AI30" s="24" t="str">
        <f t="shared" si="17"/>
        <v>３</v>
      </c>
      <c r="AJ30" s="24" t="s">
        <v>15</v>
      </c>
      <c r="AK30" s="24" t="str">
        <f t="shared" si="18"/>
        <v>４</v>
      </c>
      <c r="AL30" s="24" t="s">
        <v>15</v>
      </c>
      <c r="AM30" s="26" t="str">
        <f t="shared" si="19"/>
        <v>５</v>
      </c>
      <c r="AN30" s="27"/>
      <c r="AO30" s="61"/>
      <c r="AP30" s="61"/>
      <c r="AQ30" s="61"/>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row>
    <row r="31" spans="1:86" s="29" customFormat="1" ht="23.25" customHeight="1">
      <c r="A31" s="73"/>
      <c r="B31" s="21" t="s">
        <v>79</v>
      </c>
      <c r="C31" s="35" t="s">
        <v>80</v>
      </c>
      <c r="D31" s="23" t="str">
        <f t="shared" si="0"/>
        <v>１</v>
      </c>
      <c r="E31" s="24" t="s">
        <v>15</v>
      </c>
      <c r="F31" s="24" t="str">
        <f t="shared" si="1"/>
        <v>２</v>
      </c>
      <c r="G31" s="24" t="s">
        <v>15</v>
      </c>
      <c r="H31" s="24" t="str">
        <f t="shared" si="2"/>
        <v>３</v>
      </c>
      <c r="I31" s="24" t="s">
        <v>15</v>
      </c>
      <c r="J31" s="24" t="str">
        <f t="shared" si="3"/>
        <v>４</v>
      </c>
      <c r="K31" s="24" t="s">
        <v>15</v>
      </c>
      <c r="L31" s="25" t="str">
        <f t="shared" si="4"/>
        <v>５</v>
      </c>
      <c r="M31" s="23" t="str">
        <f t="shared" si="5"/>
        <v>１</v>
      </c>
      <c r="N31" s="24" t="s">
        <v>15</v>
      </c>
      <c r="O31" s="24" t="str">
        <f t="shared" si="6"/>
        <v>２</v>
      </c>
      <c r="P31" s="24" t="s">
        <v>15</v>
      </c>
      <c r="Q31" s="24" t="str">
        <f t="shared" si="7"/>
        <v>３</v>
      </c>
      <c r="R31" s="24" t="s">
        <v>15</v>
      </c>
      <c r="S31" s="24" t="str">
        <f t="shared" si="8"/>
        <v>４</v>
      </c>
      <c r="T31" s="24" t="s">
        <v>15</v>
      </c>
      <c r="U31" s="25" t="str">
        <f t="shared" si="9"/>
        <v>５</v>
      </c>
      <c r="V31" s="23" t="str">
        <f t="shared" si="10"/>
        <v>１</v>
      </c>
      <c r="W31" s="24" t="s">
        <v>15</v>
      </c>
      <c r="X31" s="24" t="str">
        <f t="shared" si="11"/>
        <v>２</v>
      </c>
      <c r="Y31" s="24" t="s">
        <v>15</v>
      </c>
      <c r="Z31" s="24" t="str">
        <f t="shared" si="12"/>
        <v>３</v>
      </c>
      <c r="AA31" s="24" t="s">
        <v>15</v>
      </c>
      <c r="AB31" s="24" t="str">
        <f t="shared" si="13"/>
        <v>４</v>
      </c>
      <c r="AC31" s="24" t="s">
        <v>15</v>
      </c>
      <c r="AD31" s="25" t="str">
        <f t="shared" si="14"/>
        <v>５</v>
      </c>
      <c r="AE31" s="23" t="str">
        <f t="shared" si="15"/>
        <v>１</v>
      </c>
      <c r="AF31" s="24" t="s">
        <v>15</v>
      </c>
      <c r="AG31" s="24" t="str">
        <f t="shared" si="16"/>
        <v>２</v>
      </c>
      <c r="AH31" s="24" t="s">
        <v>15</v>
      </c>
      <c r="AI31" s="24" t="str">
        <f t="shared" si="17"/>
        <v>３</v>
      </c>
      <c r="AJ31" s="24" t="s">
        <v>15</v>
      </c>
      <c r="AK31" s="24" t="str">
        <f t="shared" si="18"/>
        <v>４</v>
      </c>
      <c r="AL31" s="24" t="s">
        <v>15</v>
      </c>
      <c r="AM31" s="26" t="str">
        <f t="shared" si="19"/>
        <v>５</v>
      </c>
      <c r="AN31" s="27"/>
      <c r="AO31" s="61"/>
      <c r="AP31" s="61"/>
      <c r="AQ31" s="61"/>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row>
    <row r="32" spans="1:86" ht="34.5" customHeight="1">
      <c r="A32" s="85" t="s">
        <v>81</v>
      </c>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36"/>
      <c r="AO32" s="36"/>
      <c r="AP32" s="36"/>
      <c r="AQ32" s="28"/>
      <c r="AR32" s="36"/>
      <c r="AS32" s="36"/>
    </row>
    <row r="33" spans="1:86" ht="27" customHeight="1">
      <c r="A33" s="6" t="s">
        <v>117</v>
      </c>
      <c r="B33" s="6"/>
      <c r="C33" s="6"/>
      <c r="D33" s="6"/>
      <c r="E33" s="7"/>
      <c r="F33" s="7"/>
      <c r="G33" s="7"/>
      <c r="H33" s="8"/>
    </row>
    <row r="34" spans="1:86" ht="9" customHeight="1">
      <c r="A34" s="6"/>
      <c r="B34" s="3"/>
      <c r="C34" s="3"/>
      <c r="D34" s="3"/>
      <c r="E34" s="3"/>
      <c r="F34" s="3"/>
      <c r="G34" s="3"/>
      <c r="H34" s="3"/>
      <c r="I34" s="3"/>
      <c r="J34" s="3"/>
      <c r="K34" s="3"/>
      <c r="M34" s="3"/>
      <c r="N34" s="3"/>
      <c r="O34" s="3"/>
      <c r="P34" s="3"/>
      <c r="Q34" s="3"/>
      <c r="R34" s="3"/>
      <c r="S34" s="3"/>
      <c r="T34" s="3"/>
      <c r="V34" s="3"/>
      <c r="W34" s="3"/>
      <c r="X34" s="3"/>
      <c r="Y34" s="3"/>
      <c r="Z34" s="3"/>
      <c r="AA34" s="3"/>
      <c r="AB34" s="3"/>
      <c r="AC34" s="3"/>
      <c r="AE34" s="3"/>
      <c r="AF34" s="3"/>
      <c r="AG34" s="3"/>
      <c r="AH34" s="3"/>
      <c r="AI34" s="3"/>
      <c r="AJ34" s="3"/>
      <c r="AK34" s="3"/>
      <c r="AL34" s="3"/>
    </row>
    <row r="35" spans="1:86" ht="24.75" customHeight="1">
      <c r="A35" s="75" t="s">
        <v>82</v>
      </c>
      <c r="B35" s="75"/>
      <c r="C35" s="75"/>
      <c r="D35" s="58"/>
      <c r="E35" s="58"/>
      <c r="F35" s="58"/>
      <c r="G35" s="58"/>
      <c r="H35" s="58"/>
      <c r="I35" s="58"/>
      <c r="J35" s="58"/>
      <c r="K35" s="58"/>
      <c r="M35" s="58"/>
      <c r="N35" s="58"/>
      <c r="O35" s="58"/>
      <c r="P35" s="58"/>
      <c r="Q35" s="58"/>
      <c r="R35" s="58"/>
      <c r="S35" s="58"/>
      <c r="T35" s="58"/>
      <c r="V35" s="58"/>
      <c r="W35" s="58"/>
      <c r="X35" s="58"/>
      <c r="Y35" s="58"/>
      <c r="Z35" s="58"/>
      <c r="AA35" s="58"/>
      <c r="AB35" s="58"/>
      <c r="AC35" s="58"/>
      <c r="AE35" s="58"/>
      <c r="AF35" s="58"/>
      <c r="AG35" s="58"/>
      <c r="AH35" s="58"/>
      <c r="AI35" s="58"/>
      <c r="AJ35" s="58"/>
      <c r="AK35" s="58"/>
      <c r="AL35" s="58"/>
    </row>
    <row r="36" spans="1:86" ht="9.75" customHeight="1" thickBot="1">
      <c r="A36" s="12"/>
      <c r="B36" s="12"/>
    </row>
    <row r="37" spans="1:86" s="14" customFormat="1" ht="23.25" customHeight="1">
      <c r="A37" s="76" t="s">
        <v>3</v>
      </c>
      <c r="B37" s="77"/>
      <c r="C37" s="78"/>
      <c r="D37" s="59"/>
      <c r="E37" s="60"/>
      <c r="F37" s="60"/>
      <c r="G37" s="60"/>
      <c r="H37" s="60"/>
      <c r="I37" s="60"/>
      <c r="J37" s="60"/>
      <c r="K37" s="60"/>
      <c r="L37" s="79" t="s">
        <v>4</v>
      </c>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80"/>
      <c r="AN37" s="13" t="s">
        <v>5</v>
      </c>
      <c r="AO37" s="13"/>
      <c r="AP37" s="13"/>
      <c r="AQ37" s="13"/>
    </row>
    <row r="38" spans="1:86" s="20" customFormat="1" ht="23.25" customHeight="1">
      <c r="A38" s="15" t="s">
        <v>6</v>
      </c>
      <c r="B38" s="16" t="s">
        <v>6</v>
      </c>
      <c r="C38" s="16" t="s">
        <v>7</v>
      </c>
      <c r="D38" s="81" t="s">
        <v>8</v>
      </c>
      <c r="E38" s="82"/>
      <c r="F38" s="82"/>
      <c r="G38" s="82"/>
      <c r="H38" s="82"/>
      <c r="I38" s="82"/>
      <c r="J38" s="82"/>
      <c r="K38" s="82"/>
      <c r="L38" s="83"/>
      <c r="M38" s="81" t="s">
        <v>9</v>
      </c>
      <c r="N38" s="82"/>
      <c r="O38" s="82"/>
      <c r="P38" s="82"/>
      <c r="Q38" s="82"/>
      <c r="R38" s="82"/>
      <c r="S38" s="82"/>
      <c r="T38" s="82"/>
      <c r="U38" s="83"/>
      <c r="V38" s="81" t="s">
        <v>10</v>
      </c>
      <c r="W38" s="82"/>
      <c r="X38" s="82"/>
      <c r="Y38" s="82"/>
      <c r="Z38" s="82"/>
      <c r="AA38" s="82"/>
      <c r="AB38" s="82"/>
      <c r="AC38" s="82"/>
      <c r="AD38" s="83"/>
      <c r="AE38" s="81" t="s">
        <v>11</v>
      </c>
      <c r="AF38" s="82"/>
      <c r="AG38" s="82"/>
      <c r="AH38" s="82"/>
      <c r="AI38" s="82"/>
      <c r="AJ38" s="82"/>
      <c r="AK38" s="82"/>
      <c r="AL38" s="82"/>
      <c r="AM38" s="84"/>
      <c r="AN38" s="17" t="s">
        <v>8</v>
      </c>
      <c r="AO38" s="18" t="s">
        <v>9</v>
      </c>
      <c r="AP38" s="18" t="s">
        <v>10</v>
      </c>
      <c r="AQ38" s="18" t="s">
        <v>116</v>
      </c>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row>
    <row r="39" spans="1:86" s="29" customFormat="1" ht="23.25" customHeight="1">
      <c r="A39" s="71" t="s">
        <v>84</v>
      </c>
      <c r="B39" s="21" t="s">
        <v>85</v>
      </c>
      <c r="C39" s="21" t="s">
        <v>86</v>
      </c>
      <c r="D39" s="23" t="str">
        <f t="shared" si="0"/>
        <v>１</v>
      </c>
      <c r="E39" s="24" t="s">
        <v>15</v>
      </c>
      <c r="F39" s="24" t="str">
        <f t="shared" si="1"/>
        <v>２</v>
      </c>
      <c r="G39" s="24" t="s">
        <v>15</v>
      </c>
      <c r="H39" s="24" t="str">
        <f t="shared" si="2"/>
        <v>３</v>
      </c>
      <c r="I39" s="24" t="s">
        <v>15</v>
      </c>
      <c r="J39" s="24" t="str">
        <f t="shared" si="3"/>
        <v>４</v>
      </c>
      <c r="K39" s="24" t="s">
        <v>15</v>
      </c>
      <c r="L39" s="25" t="str">
        <f t="shared" si="4"/>
        <v>５</v>
      </c>
      <c r="M39" s="23" t="str">
        <f t="shared" si="5"/>
        <v>１</v>
      </c>
      <c r="N39" s="24" t="s">
        <v>15</v>
      </c>
      <c r="O39" s="24" t="str">
        <f t="shared" si="6"/>
        <v>２</v>
      </c>
      <c r="P39" s="24" t="s">
        <v>15</v>
      </c>
      <c r="Q39" s="24" t="str">
        <f t="shared" si="7"/>
        <v>３</v>
      </c>
      <c r="R39" s="24" t="s">
        <v>15</v>
      </c>
      <c r="S39" s="24" t="str">
        <f t="shared" si="8"/>
        <v>４</v>
      </c>
      <c r="T39" s="24" t="s">
        <v>15</v>
      </c>
      <c r="U39" s="25" t="str">
        <f t="shared" si="9"/>
        <v>５</v>
      </c>
      <c r="V39" s="23" t="str">
        <f t="shared" si="10"/>
        <v>１</v>
      </c>
      <c r="W39" s="24" t="s">
        <v>15</v>
      </c>
      <c r="X39" s="24" t="str">
        <f t="shared" si="11"/>
        <v>２</v>
      </c>
      <c r="Y39" s="24" t="s">
        <v>15</v>
      </c>
      <c r="Z39" s="24" t="str">
        <f t="shared" si="12"/>
        <v>３</v>
      </c>
      <c r="AA39" s="24" t="s">
        <v>15</v>
      </c>
      <c r="AB39" s="24" t="str">
        <f t="shared" si="13"/>
        <v>４</v>
      </c>
      <c r="AC39" s="24" t="s">
        <v>15</v>
      </c>
      <c r="AD39" s="25" t="str">
        <f t="shared" si="14"/>
        <v>５</v>
      </c>
      <c r="AE39" s="23" t="str">
        <f t="shared" si="15"/>
        <v>１</v>
      </c>
      <c r="AF39" s="24" t="s">
        <v>15</v>
      </c>
      <c r="AG39" s="24" t="str">
        <f t="shared" si="16"/>
        <v>２</v>
      </c>
      <c r="AH39" s="24" t="s">
        <v>15</v>
      </c>
      <c r="AI39" s="24" t="str">
        <f t="shared" si="17"/>
        <v>３</v>
      </c>
      <c r="AJ39" s="24" t="s">
        <v>15</v>
      </c>
      <c r="AK39" s="24" t="str">
        <f t="shared" si="18"/>
        <v>４</v>
      </c>
      <c r="AL39" s="24" t="s">
        <v>15</v>
      </c>
      <c r="AM39" s="26" t="str">
        <f t="shared" si="19"/>
        <v>５</v>
      </c>
      <c r="AN39" s="27"/>
      <c r="AO39" s="61"/>
      <c r="AP39" s="61"/>
      <c r="AQ39" s="61"/>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row>
    <row r="40" spans="1:86" s="29" customFormat="1" ht="23.25" customHeight="1">
      <c r="A40" s="72"/>
      <c r="B40" s="21" t="s">
        <v>87</v>
      </c>
      <c r="C40" s="34" t="s">
        <v>88</v>
      </c>
      <c r="D40" s="23" t="str">
        <f t="shared" si="0"/>
        <v>１</v>
      </c>
      <c r="E40" s="24" t="s">
        <v>15</v>
      </c>
      <c r="F40" s="24" t="str">
        <f t="shared" si="1"/>
        <v>２</v>
      </c>
      <c r="G40" s="24" t="s">
        <v>15</v>
      </c>
      <c r="H40" s="24" t="str">
        <f t="shared" si="2"/>
        <v>３</v>
      </c>
      <c r="I40" s="24" t="s">
        <v>15</v>
      </c>
      <c r="J40" s="24" t="str">
        <f t="shared" si="3"/>
        <v>４</v>
      </c>
      <c r="K40" s="24" t="s">
        <v>15</v>
      </c>
      <c r="L40" s="25" t="str">
        <f t="shared" si="4"/>
        <v>５</v>
      </c>
      <c r="M40" s="23" t="str">
        <f t="shared" si="5"/>
        <v>１</v>
      </c>
      <c r="N40" s="24" t="s">
        <v>15</v>
      </c>
      <c r="O40" s="24" t="str">
        <f t="shared" si="6"/>
        <v>２</v>
      </c>
      <c r="P40" s="24" t="s">
        <v>15</v>
      </c>
      <c r="Q40" s="24" t="str">
        <f t="shared" si="7"/>
        <v>３</v>
      </c>
      <c r="R40" s="24" t="s">
        <v>15</v>
      </c>
      <c r="S40" s="24" t="str">
        <f t="shared" si="8"/>
        <v>４</v>
      </c>
      <c r="T40" s="24" t="s">
        <v>15</v>
      </c>
      <c r="U40" s="25" t="str">
        <f t="shared" si="9"/>
        <v>５</v>
      </c>
      <c r="V40" s="23" t="str">
        <f t="shared" si="10"/>
        <v>１</v>
      </c>
      <c r="W40" s="24" t="s">
        <v>15</v>
      </c>
      <c r="X40" s="24" t="str">
        <f t="shared" si="11"/>
        <v>２</v>
      </c>
      <c r="Y40" s="24" t="s">
        <v>15</v>
      </c>
      <c r="Z40" s="24" t="str">
        <f t="shared" si="12"/>
        <v>３</v>
      </c>
      <c r="AA40" s="24" t="s">
        <v>15</v>
      </c>
      <c r="AB40" s="24" t="str">
        <f t="shared" si="13"/>
        <v>４</v>
      </c>
      <c r="AC40" s="24" t="s">
        <v>15</v>
      </c>
      <c r="AD40" s="25" t="str">
        <f t="shared" si="14"/>
        <v>５</v>
      </c>
      <c r="AE40" s="23" t="str">
        <f t="shared" si="15"/>
        <v>１</v>
      </c>
      <c r="AF40" s="24" t="s">
        <v>15</v>
      </c>
      <c r="AG40" s="24" t="str">
        <f t="shared" si="16"/>
        <v>２</v>
      </c>
      <c r="AH40" s="24" t="s">
        <v>15</v>
      </c>
      <c r="AI40" s="24" t="str">
        <f t="shared" si="17"/>
        <v>３</v>
      </c>
      <c r="AJ40" s="24" t="s">
        <v>15</v>
      </c>
      <c r="AK40" s="24" t="str">
        <f t="shared" si="18"/>
        <v>４</v>
      </c>
      <c r="AL40" s="24" t="s">
        <v>15</v>
      </c>
      <c r="AM40" s="26" t="str">
        <f t="shared" si="19"/>
        <v>５</v>
      </c>
      <c r="AN40" s="27"/>
      <c r="AO40" s="61"/>
      <c r="AP40" s="61"/>
      <c r="AQ40" s="61"/>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row>
    <row r="41" spans="1:86" s="29" customFormat="1" ht="23.25" customHeight="1">
      <c r="A41" s="72"/>
      <c r="B41" s="21" t="s">
        <v>89</v>
      </c>
      <c r="C41" s="21" t="s">
        <v>90</v>
      </c>
      <c r="D41" s="23" t="str">
        <f t="shared" si="0"/>
        <v>１</v>
      </c>
      <c r="E41" s="24" t="s">
        <v>15</v>
      </c>
      <c r="F41" s="24" t="str">
        <f t="shared" si="1"/>
        <v>２</v>
      </c>
      <c r="G41" s="24" t="s">
        <v>15</v>
      </c>
      <c r="H41" s="24" t="str">
        <f t="shared" si="2"/>
        <v>３</v>
      </c>
      <c r="I41" s="24" t="s">
        <v>15</v>
      </c>
      <c r="J41" s="24" t="str">
        <f t="shared" si="3"/>
        <v>４</v>
      </c>
      <c r="K41" s="24" t="s">
        <v>15</v>
      </c>
      <c r="L41" s="25" t="str">
        <f t="shared" si="4"/>
        <v>５</v>
      </c>
      <c r="M41" s="23" t="str">
        <f t="shared" si="5"/>
        <v>１</v>
      </c>
      <c r="N41" s="24" t="s">
        <v>15</v>
      </c>
      <c r="O41" s="24" t="str">
        <f t="shared" si="6"/>
        <v>２</v>
      </c>
      <c r="P41" s="24" t="s">
        <v>15</v>
      </c>
      <c r="Q41" s="24" t="str">
        <f t="shared" si="7"/>
        <v>３</v>
      </c>
      <c r="R41" s="24" t="s">
        <v>15</v>
      </c>
      <c r="S41" s="24" t="str">
        <f t="shared" si="8"/>
        <v>４</v>
      </c>
      <c r="T41" s="24" t="s">
        <v>15</v>
      </c>
      <c r="U41" s="25" t="str">
        <f t="shared" si="9"/>
        <v>５</v>
      </c>
      <c r="V41" s="23" t="str">
        <f t="shared" si="10"/>
        <v>１</v>
      </c>
      <c r="W41" s="24" t="s">
        <v>15</v>
      </c>
      <c r="X41" s="24" t="str">
        <f t="shared" si="11"/>
        <v>２</v>
      </c>
      <c r="Y41" s="24" t="s">
        <v>15</v>
      </c>
      <c r="Z41" s="24" t="str">
        <f t="shared" si="12"/>
        <v>３</v>
      </c>
      <c r="AA41" s="24" t="s">
        <v>15</v>
      </c>
      <c r="AB41" s="24" t="str">
        <f t="shared" si="13"/>
        <v>４</v>
      </c>
      <c r="AC41" s="24" t="s">
        <v>15</v>
      </c>
      <c r="AD41" s="25" t="str">
        <f t="shared" si="14"/>
        <v>５</v>
      </c>
      <c r="AE41" s="23" t="str">
        <f t="shared" si="15"/>
        <v>１</v>
      </c>
      <c r="AF41" s="24" t="s">
        <v>15</v>
      </c>
      <c r="AG41" s="24" t="str">
        <f t="shared" si="16"/>
        <v>２</v>
      </c>
      <c r="AH41" s="24" t="s">
        <v>15</v>
      </c>
      <c r="AI41" s="24" t="str">
        <f t="shared" si="17"/>
        <v>３</v>
      </c>
      <c r="AJ41" s="24" t="s">
        <v>15</v>
      </c>
      <c r="AK41" s="24" t="str">
        <f t="shared" si="18"/>
        <v>４</v>
      </c>
      <c r="AL41" s="24" t="s">
        <v>15</v>
      </c>
      <c r="AM41" s="26" t="str">
        <f t="shared" si="19"/>
        <v>５</v>
      </c>
      <c r="AN41" s="27"/>
      <c r="AO41" s="61"/>
      <c r="AP41" s="61"/>
      <c r="AQ41" s="61"/>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row>
    <row r="42" spans="1:86" s="29" customFormat="1" ht="23.25" customHeight="1">
      <c r="A42" s="72"/>
      <c r="B42" s="21" t="s">
        <v>92</v>
      </c>
      <c r="C42" s="21" t="s">
        <v>93</v>
      </c>
      <c r="D42" s="23" t="str">
        <f t="shared" si="0"/>
        <v>１</v>
      </c>
      <c r="E42" s="24" t="s">
        <v>15</v>
      </c>
      <c r="F42" s="24" t="str">
        <f t="shared" si="1"/>
        <v>２</v>
      </c>
      <c r="G42" s="24" t="s">
        <v>15</v>
      </c>
      <c r="H42" s="24" t="str">
        <f t="shared" si="2"/>
        <v>３</v>
      </c>
      <c r="I42" s="24" t="s">
        <v>15</v>
      </c>
      <c r="J42" s="24" t="str">
        <f t="shared" si="3"/>
        <v>４</v>
      </c>
      <c r="K42" s="24" t="s">
        <v>15</v>
      </c>
      <c r="L42" s="25" t="str">
        <f t="shared" si="4"/>
        <v>５</v>
      </c>
      <c r="M42" s="23" t="str">
        <f t="shared" si="5"/>
        <v>１</v>
      </c>
      <c r="N42" s="24" t="s">
        <v>15</v>
      </c>
      <c r="O42" s="24" t="str">
        <f t="shared" si="6"/>
        <v>２</v>
      </c>
      <c r="P42" s="24" t="s">
        <v>15</v>
      </c>
      <c r="Q42" s="24" t="str">
        <f t="shared" si="7"/>
        <v>３</v>
      </c>
      <c r="R42" s="24" t="s">
        <v>15</v>
      </c>
      <c r="S42" s="24" t="str">
        <f t="shared" si="8"/>
        <v>４</v>
      </c>
      <c r="T42" s="24" t="s">
        <v>15</v>
      </c>
      <c r="U42" s="25" t="str">
        <f t="shared" si="9"/>
        <v>５</v>
      </c>
      <c r="V42" s="23" t="str">
        <f t="shared" si="10"/>
        <v>１</v>
      </c>
      <c r="W42" s="24" t="s">
        <v>15</v>
      </c>
      <c r="X42" s="24" t="str">
        <f t="shared" si="11"/>
        <v>２</v>
      </c>
      <c r="Y42" s="24" t="s">
        <v>15</v>
      </c>
      <c r="Z42" s="24" t="str">
        <f t="shared" si="12"/>
        <v>３</v>
      </c>
      <c r="AA42" s="24" t="s">
        <v>15</v>
      </c>
      <c r="AB42" s="24" t="str">
        <f t="shared" si="13"/>
        <v>４</v>
      </c>
      <c r="AC42" s="24" t="s">
        <v>15</v>
      </c>
      <c r="AD42" s="25" t="str">
        <f t="shared" si="14"/>
        <v>５</v>
      </c>
      <c r="AE42" s="23" t="str">
        <f t="shared" si="15"/>
        <v>１</v>
      </c>
      <c r="AF42" s="24" t="s">
        <v>15</v>
      </c>
      <c r="AG42" s="24" t="str">
        <f t="shared" si="16"/>
        <v>２</v>
      </c>
      <c r="AH42" s="24" t="s">
        <v>15</v>
      </c>
      <c r="AI42" s="24" t="str">
        <f t="shared" si="17"/>
        <v>３</v>
      </c>
      <c r="AJ42" s="24" t="s">
        <v>15</v>
      </c>
      <c r="AK42" s="24" t="str">
        <f t="shared" si="18"/>
        <v>４</v>
      </c>
      <c r="AL42" s="24" t="s">
        <v>15</v>
      </c>
      <c r="AM42" s="26" t="str">
        <f t="shared" si="19"/>
        <v>５</v>
      </c>
      <c r="AN42" s="27"/>
      <c r="AO42" s="61"/>
      <c r="AP42" s="61"/>
      <c r="AQ42" s="61"/>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row>
    <row r="43" spans="1:86" s="29" customFormat="1" ht="23.25" customHeight="1">
      <c r="A43" s="72"/>
      <c r="B43" s="21" t="s">
        <v>94</v>
      </c>
      <c r="C43" s="34" t="s">
        <v>95</v>
      </c>
      <c r="D43" s="23" t="str">
        <f t="shared" si="0"/>
        <v>１</v>
      </c>
      <c r="E43" s="24" t="s">
        <v>15</v>
      </c>
      <c r="F43" s="24" t="str">
        <f t="shared" si="1"/>
        <v>２</v>
      </c>
      <c r="G43" s="24" t="s">
        <v>15</v>
      </c>
      <c r="H43" s="24" t="str">
        <f t="shared" si="2"/>
        <v>３</v>
      </c>
      <c r="I43" s="24" t="s">
        <v>15</v>
      </c>
      <c r="J43" s="24" t="str">
        <f t="shared" si="3"/>
        <v>４</v>
      </c>
      <c r="K43" s="24" t="s">
        <v>15</v>
      </c>
      <c r="L43" s="25" t="str">
        <f t="shared" si="4"/>
        <v>５</v>
      </c>
      <c r="M43" s="23" t="str">
        <f t="shared" si="5"/>
        <v>１</v>
      </c>
      <c r="N43" s="24" t="s">
        <v>15</v>
      </c>
      <c r="O43" s="24" t="str">
        <f t="shared" si="6"/>
        <v>２</v>
      </c>
      <c r="P43" s="24" t="s">
        <v>15</v>
      </c>
      <c r="Q43" s="24" t="str">
        <f t="shared" si="7"/>
        <v>３</v>
      </c>
      <c r="R43" s="24" t="s">
        <v>15</v>
      </c>
      <c r="S43" s="24" t="str">
        <f t="shared" si="8"/>
        <v>４</v>
      </c>
      <c r="T43" s="24" t="s">
        <v>15</v>
      </c>
      <c r="U43" s="25" t="str">
        <f t="shared" si="9"/>
        <v>５</v>
      </c>
      <c r="V43" s="23" t="str">
        <f t="shared" si="10"/>
        <v>１</v>
      </c>
      <c r="W43" s="24" t="s">
        <v>15</v>
      </c>
      <c r="X43" s="24" t="str">
        <f t="shared" si="11"/>
        <v>２</v>
      </c>
      <c r="Y43" s="24" t="s">
        <v>15</v>
      </c>
      <c r="Z43" s="24" t="str">
        <f t="shared" si="12"/>
        <v>３</v>
      </c>
      <c r="AA43" s="24" t="s">
        <v>15</v>
      </c>
      <c r="AB43" s="24" t="str">
        <f t="shared" si="13"/>
        <v>４</v>
      </c>
      <c r="AC43" s="24" t="s">
        <v>15</v>
      </c>
      <c r="AD43" s="25" t="str">
        <f t="shared" si="14"/>
        <v>５</v>
      </c>
      <c r="AE43" s="23" t="str">
        <f t="shared" si="15"/>
        <v>１</v>
      </c>
      <c r="AF43" s="24" t="s">
        <v>15</v>
      </c>
      <c r="AG43" s="24" t="str">
        <f t="shared" si="16"/>
        <v>２</v>
      </c>
      <c r="AH43" s="24" t="s">
        <v>15</v>
      </c>
      <c r="AI43" s="24" t="str">
        <f t="shared" si="17"/>
        <v>３</v>
      </c>
      <c r="AJ43" s="24" t="s">
        <v>15</v>
      </c>
      <c r="AK43" s="24" t="str">
        <f t="shared" si="18"/>
        <v>４</v>
      </c>
      <c r="AL43" s="24" t="s">
        <v>15</v>
      </c>
      <c r="AM43" s="26" t="str">
        <f t="shared" si="19"/>
        <v>５</v>
      </c>
      <c r="AN43" s="27"/>
      <c r="AO43" s="61"/>
      <c r="AP43" s="61"/>
      <c r="AQ43" s="61"/>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row>
    <row r="44" spans="1:86" s="29" customFormat="1" ht="23.25" customHeight="1">
      <c r="A44" s="73"/>
      <c r="B44" s="21" t="s">
        <v>96</v>
      </c>
      <c r="C44" s="34" t="s">
        <v>97</v>
      </c>
      <c r="D44" s="39" t="str">
        <f t="shared" si="0"/>
        <v>１</v>
      </c>
      <c r="E44" s="39" t="s">
        <v>15</v>
      </c>
      <c r="F44" s="39" t="str">
        <f t="shared" si="1"/>
        <v>２</v>
      </c>
      <c r="G44" s="39" t="s">
        <v>15</v>
      </c>
      <c r="H44" s="39" t="str">
        <f t="shared" si="2"/>
        <v>３</v>
      </c>
      <c r="I44" s="39" t="s">
        <v>15</v>
      </c>
      <c r="J44" s="39" t="str">
        <f t="shared" si="3"/>
        <v>４</v>
      </c>
      <c r="K44" s="39" t="s">
        <v>15</v>
      </c>
      <c r="L44" s="40" t="str">
        <f t="shared" si="4"/>
        <v>５</v>
      </c>
      <c r="M44" s="39" t="str">
        <f t="shared" si="5"/>
        <v>１</v>
      </c>
      <c r="N44" s="39" t="s">
        <v>15</v>
      </c>
      <c r="O44" s="39" t="str">
        <f t="shared" si="6"/>
        <v>２</v>
      </c>
      <c r="P44" s="39" t="s">
        <v>15</v>
      </c>
      <c r="Q44" s="39" t="str">
        <f t="shared" si="7"/>
        <v>３</v>
      </c>
      <c r="R44" s="39" t="s">
        <v>15</v>
      </c>
      <c r="S44" s="39" t="str">
        <f t="shared" si="8"/>
        <v>４</v>
      </c>
      <c r="T44" s="39" t="s">
        <v>15</v>
      </c>
      <c r="U44" s="40" t="str">
        <f t="shared" si="9"/>
        <v>５</v>
      </c>
      <c r="V44" s="39" t="str">
        <f t="shared" si="10"/>
        <v>１</v>
      </c>
      <c r="W44" s="39" t="s">
        <v>15</v>
      </c>
      <c r="X44" s="39" t="str">
        <f t="shared" si="11"/>
        <v>２</v>
      </c>
      <c r="Y44" s="39" t="s">
        <v>15</v>
      </c>
      <c r="Z44" s="39" t="str">
        <f t="shared" si="12"/>
        <v>３</v>
      </c>
      <c r="AA44" s="39" t="s">
        <v>15</v>
      </c>
      <c r="AB44" s="39" t="str">
        <f t="shared" si="13"/>
        <v>４</v>
      </c>
      <c r="AC44" s="39" t="s">
        <v>15</v>
      </c>
      <c r="AD44" s="40" t="str">
        <f t="shared" si="14"/>
        <v>５</v>
      </c>
      <c r="AE44" s="39" t="str">
        <f t="shared" si="15"/>
        <v>１</v>
      </c>
      <c r="AF44" s="39" t="s">
        <v>15</v>
      </c>
      <c r="AG44" s="39" t="str">
        <f t="shared" si="16"/>
        <v>２</v>
      </c>
      <c r="AH44" s="39" t="s">
        <v>15</v>
      </c>
      <c r="AI44" s="39" t="str">
        <f t="shared" si="17"/>
        <v>３</v>
      </c>
      <c r="AJ44" s="39" t="s">
        <v>15</v>
      </c>
      <c r="AK44" s="39" t="str">
        <f t="shared" si="18"/>
        <v>４</v>
      </c>
      <c r="AL44" s="39" t="s">
        <v>15</v>
      </c>
      <c r="AM44" s="41" t="str">
        <f t="shared" si="19"/>
        <v>５</v>
      </c>
      <c r="AN44" s="27"/>
      <c r="AO44" s="61"/>
      <c r="AP44" s="61"/>
      <c r="AQ44" s="61"/>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row>
    <row r="45" spans="1:86" s="29" customFormat="1" ht="23.25" customHeight="1">
      <c r="A45" s="71" t="s">
        <v>98</v>
      </c>
      <c r="B45" s="33" t="s">
        <v>99</v>
      </c>
      <c r="C45" s="33" t="s">
        <v>100</v>
      </c>
      <c r="D45" s="23" t="str">
        <f t="shared" si="0"/>
        <v>１</v>
      </c>
      <c r="E45" s="24" t="s">
        <v>15</v>
      </c>
      <c r="F45" s="24" t="str">
        <f t="shared" si="1"/>
        <v>２</v>
      </c>
      <c r="G45" s="24" t="s">
        <v>15</v>
      </c>
      <c r="H45" s="24" t="str">
        <f t="shared" si="2"/>
        <v>３</v>
      </c>
      <c r="I45" s="24" t="s">
        <v>15</v>
      </c>
      <c r="J45" s="24" t="str">
        <f t="shared" si="3"/>
        <v>４</v>
      </c>
      <c r="K45" s="24" t="s">
        <v>15</v>
      </c>
      <c r="L45" s="25" t="str">
        <f t="shared" si="4"/>
        <v>５</v>
      </c>
      <c r="M45" s="23" t="str">
        <f t="shared" si="5"/>
        <v>１</v>
      </c>
      <c r="N45" s="24" t="s">
        <v>15</v>
      </c>
      <c r="O45" s="24" t="str">
        <f t="shared" si="6"/>
        <v>２</v>
      </c>
      <c r="P45" s="24" t="s">
        <v>15</v>
      </c>
      <c r="Q45" s="24" t="str">
        <f t="shared" si="7"/>
        <v>３</v>
      </c>
      <c r="R45" s="24" t="s">
        <v>15</v>
      </c>
      <c r="S45" s="24" t="str">
        <f t="shared" si="8"/>
        <v>４</v>
      </c>
      <c r="T45" s="24" t="s">
        <v>15</v>
      </c>
      <c r="U45" s="25" t="str">
        <f t="shared" si="9"/>
        <v>５</v>
      </c>
      <c r="V45" s="23" t="str">
        <f t="shared" si="10"/>
        <v>１</v>
      </c>
      <c r="W45" s="24" t="s">
        <v>15</v>
      </c>
      <c r="X45" s="24" t="str">
        <f t="shared" si="11"/>
        <v>２</v>
      </c>
      <c r="Y45" s="24" t="s">
        <v>15</v>
      </c>
      <c r="Z45" s="24" t="str">
        <f t="shared" si="12"/>
        <v>３</v>
      </c>
      <c r="AA45" s="24" t="s">
        <v>15</v>
      </c>
      <c r="AB45" s="24" t="str">
        <f t="shared" si="13"/>
        <v>４</v>
      </c>
      <c r="AC45" s="24" t="s">
        <v>15</v>
      </c>
      <c r="AD45" s="25" t="str">
        <f t="shared" si="14"/>
        <v>５</v>
      </c>
      <c r="AE45" s="23" t="str">
        <f t="shared" si="15"/>
        <v>１</v>
      </c>
      <c r="AF45" s="24" t="s">
        <v>15</v>
      </c>
      <c r="AG45" s="24" t="str">
        <f t="shared" si="16"/>
        <v>２</v>
      </c>
      <c r="AH45" s="24" t="s">
        <v>15</v>
      </c>
      <c r="AI45" s="24" t="str">
        <f t="shared" si="17"/>
        <v>３</v>
      </c>
      <c r="AJ45" s="24" t="s">
        <v>15</v>
      </c>
      <c r="AK45" s="24" t="str">
        <f t="shared" si="18"/>
        <v>４</v>
      </c>
      <c r="AL45" s="24" t="s">
        <v>15</v>
      </c>
      <c r="AM45" s="26" t="str">
        <f t="shared" si="19"/>
        <v>５</v>
      </c>
      <c r="AN45" s="27"/>
      <c r="AO45" s="61"/>
      <c r="AP45" s="61"/>
      <c r="AQ45" s="61"/>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row>
    <row r="46" spans="1:86" s="48" customFormat="1" ht="23.25" customHeight="1" thickBot="1">
      <c r="A46" s="74"/>
      <c r="B46" s="42" t="s">
        <v>101</v>
      </c>
      <c r="C46" s="43" t="s">
        <v>102</v>
      </c>
      <c r="D46" s="44" t="str">
        <f>IF(AN46=1,"①","１")</f>
        <v>１</v>
      </c>
      <c r="E46" s="45" t="s">
        <v>15</v>
      </c>
      <c r="F46" s="45" t="str">
        <f t="shared" si="1"/>
        <v>２</v>
      </c>
      <c r="G46" s="45" t="s">
        <v>15</v>
      </c>
      <c r="H46" s="45" t="str">
        <f t="shared" si="2"/>
        <v>３</v>
      </c>
      <c r="I46" s="45" t="s">
        <v>15</v>
      </c>
      <c r="J46" s="45" t="str">
        <f t="shared" si="3"/>
        <v>４</v>
      </c>
      <c r="K46" s="45" t="s">
        <v>15</v>
      </c>
      <c r="L46" s="46" t="str">
        <f t="shared" si="4"/>
        <v>５</v>
      </c>
      <c r="M46" s="44" t="str">
        <f t="shared" si="5"/>
        <v>１</v>
      </c>
      <c r="N46" s="45" t="s">
        <v>15</v>
      </c>
      <c r="O46" s="45" t="str">
        <f t="shared" si="6"/>
        <v>２</v>
      </c>
      <c r="P46" s="45" t="s">
        <v>15</v>
      </c>
      <c r="Q46" s="45" t="str">
        <f>IF(AO46=3,"③","３")</f>
        <v>３</v>
      </c>
      <c r="R46" s="45" t="s">
        <v>15</v>
      </c>
      <c r="S46" s="45" t="str">
        <f t="shared" si="8"/>
        <v>４</v>
      </c>
      <c r="T46" s="45" t="s">
        <v>15</v>
      </c>
      <c r="U46" s="46" t="str">
        <f t="shared" si="9"/>
        <v>５</v>
      </c>
      <c r="V46" s="44" t="str">
        <f t="shared" si="10"/>
        <v>１</v>
      </c>
      <c r="W46" s="45" t="s">
        <v>15</v>
      </c>
      <c r="X46" s="45" t="str">
        <f t="shared" si="11"/>
        <v>２</v>
      </c>
      <c r="Y46" s="45" t="s">
        <v>15</v>
      </c>
      <c r="Z46" s="45" t="str">
        <f>IF(AP46=3,"③","３")</f>
        <v>３</v>
      </c>
      <c r="AA46" s="45" t="s">
        <v>15</v>
      </c>
      <c r="AB46" s="45" t="str">
        <f t="shared" si="13"/>
        <v>４</v>
      </c>
      <c r="AC46" s="45" t="s">
        <v>15</v>
      </c>
      <c r="AD46" s="46" t="str">
        <f t="shared" si="14"/>
        <v>５</v>
      </c>
      <c r="AE46" s="44" t="str">
        <f t="shared" si="15"/>
        <v>１</v>
      </c>
      <c r="AF46" s="45" t="s">
        <v>15</v>
      </c>
      <c r="AG46" s="45" t="str">
        <f t="shared" si="16"/>
        <v>２</v>
      </c>
      <c r="AH46" s="45" t="s">
        <v>15</v>
      </c>
      <c r="AI46" s="45" t="str">
        <f t="shared" si="17"/>
        <v>３</v>
      </c>
      <c r="AJ46" s="45" t="s">
        <v>15</v>
      </c>
      <c r="AK46" s="45" t="str">
        <f>IF(AQ46=4,"④","４")</f>
        <v>４</v>
      </c>
      <c r="AL46" s="45" t="s">
        <v>15</v>
      </c>
      <c r="AM46" s="47" t="str">
        <f t="shared" si="19"/>
        <v>５</v>
      </c>
      <c r="AN46" s="27"/>
      <c r="AO46" s="61"/>
      <c r="AP46" s="61"/>
      <c r="AQ46" s="61"/>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row>
    <row r="47" spans="1:86" ht="27" customHeight="1">
      <c r="A47" s="49"/>
      <c r="B47" s="50"/>
      <c r="C47" s="36"/>
      <c r="D47" s="51"/>
      <c r="E47" s="36"/>
      <c r="F47" s="51"/>
      <c r="G47" s="36"/>
      <c r="H47" s="51"/>
      <c r="I47" s="36"/>
      <c r="J47" s="51"/>
      <c r="K47" s="36"/>
      <c r="L47" s="52"/>
      <c r="M47" s="51"/>
      <c r="N47" s="36"/>
      <c r="O47" s="51"/>
      <c r="P47" s="36"/>
      <c r="Q47" s="51"/>
      <c r="R47" s="36"/>
      <c r="S47" s="51"/>
      <c r="T47" s="36"/>
      <c r="U47" s="52"/>
      <c r="V47" s="51"/>
      <c r="W47" s="36"/>
      <c r="X47" s="51"/>
      <c r="Y47" s="36"/>
      <c r="Z47" s="51"/>
      <c r="AA47" s="36"/>
      <c r="AB47" s="51"/>
      <c r="AC47" s="36"/>
      <c r="AD47" s="52"/>
      <c r="AE47" s="36"/>
      <c r="AF47" s="36"/>
      <c r="AG47" s="36"/>
      <c r="AH47" s="36"/>
      <c r="AI47" s="36"/>
      <c r="AJ47" s="36"/>
      <c r="AK47" s="36"/>
      <c r="AL47" s="36"/>
      <c r="AM47" s="36"/>
      <c r="AN47" s="28"/>
      <c r="AO47" s="28"/>
      <c r="AP47" s="28"/>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row>
    <row r="48" spans="1:86" ht="17.25">
      <c r="A48" s="75" t="s">
        <v>103</v>
      </c>
      <c r="B48" s="75"/>
      <c r="C48" s="75"/>
      <c r="D48" s="58"/>
      <c r="E48" s="58"/>
      <c r="F48" s="58"/>
      <c r="G48" s="58"/>
      <c r="H48" s="58"/>
      <c r="I48" s="58"/>
      <c r="J48" s="58"/>
      <c r="K48" s="58"/>
      <c r="M48" s="58"/>
      <c r="N48" s="58"/>
      <c r="O48" s="58"/>
      <c r="P48" s="58"/>
      <c r="Q48" s="58"/>
      <c r="R48" s="58"/>
      <c r="S48" s="58"/>
      <c r="T48" s="58"/>
      <c r="V48" s="58"/>
      <c r="W48" s="58"/>
      <c r="X48" s="58"/>
      <c r="Y48" s="58"/>
      <c r="Z48" s="58"/>
      <c r="AA48" s="58"/>
      <c r="AB48" s="58"/>
      <c r="AC48" s="58"/>
      <c r="AE48" s="58"/>
      <c r="AF48" s="58"/>
      <c r="AG48" s="58"/>
      <c r="AH48" s="58"/>
      <c r="AI48" s="58"/>
      <c r="AJ48" s="58"/>
      <c r="AK48" s="58"/>
      <c r="AL48" s="58"/>
    </row>
    <row r="49" spans="1:43" ht="18" thickBot="1">
      <c r="A49" s="58" t="s">
        <v>104</v>
      </c>
      <c r="B49" s="58"/>
      <c r="C49" s="58"/>
      <c r="D49" s="58"/>
      <c r="E49" s="58"/>
      <c r="F49" s="58"/>
      <c r="G49" s="58"/>
      <c r="H49" s="58"/>
      <c r="I49" s="58"/>
      <c r="J49" s="58"/>
      <c r="K49" s="58"/>
      <c r="M49" s="58"/>
      <c r="N49" s="58"/>
      <c r="O49" s="58"/>
      <c r="P49" s="58"/>
      <c r="Q49" s="58"/>
      <c r="R49" s="58"/>
      <c r="S49" s="58"/>
      <c r="T49" s="58"/>
      <c r="V49" s="58"/>
      <c r="W49" s="58"/>
      <c r="X49" s="58"/>
      <c r="Y49" s="58"/>
      <c r="Z49" s="58"/>
      <c r="AA49" s="58"/>
      <c r="AB49" s="58"/>
      <c r="AC49" s="58"/>
      <c r="AE49" s="58"/>
      <c r="AF49" s="58"/>
      <c r="AG49" s="58"/>
      <c r="AH49" s="58"/>
      <c r="AI49" s="58"/>
      <c r="AJ49" s="58"/>
      <c r="AK49" s="58"/>
      <c r="AL49" s="58"/>
    </row>
    <row r="50" spans="1:43" ht="66" customHeight="1" thickBot="1">
      <c r="A50" s="68"/>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70"/>
      <c r="AN50" s="53"/>
    </row>
    <row r="51" spans="1:43" ht="18" thickBot="1">
      <c r="A51" s="58" t="s">
        <v>105</v>
      </c>
      <c r="B51" s="58"/>
      <c r="C51" s="58"/>
      <c r="D51" s="58"/>
      <c r="E51" s="58"/>
      <c r="F51" s="58"/>
      <c r="G51" s="58"/>
      <c r="H51" s="58"/>
      <c r="I51" s="58"/>
      <c r="J51" s="58"/>
      <c r="K51" s="58"/>
      <c r="M51" s="58"/>
      <c r="N51" s="58"/>
      <c r="O51" s="58"/>
      <c r="P51" s="58"/>
      <c r="Q51" s="58"/>
      <c r="R51" s="58"/>
      <c r="S51" s="58"/>
      <c r="T51" s="58"/>
      <c r="V51" s="58"/>
      <c r="W51" s="58"/>
      <c r="X51" s="58"/>
      <c r="Y51" s="58"/>
      <c r="Z51" s="58"/>
      <c r="AA51" s="58"/>
      <c r="AB51" s="58"/>
      <c r="AC51" s="58"/>
      <c r="AE51" s="58"/>
      <c r="AF51" s="58"/>
      <c r="AG51" s="58"/>
      <c r="AH51" s="58"/>
      <c r="AI51" s="58"/>
      <c r="AJ51" s="58"/>
      <c r="AK51" s="58"/>
      <c r="AL51" s="58"/>
    </row>
    <row r="52" spans="1:43" ht="66" customHeight="1" thickBot="1">
      <c r="A52" s="68"/>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70"/>
      <c r="AN52" s="36"/>
      <c r="AO52" s="9" t="s">
        <v>106</v>
      </c>
      <c r="AP52" s="54"/>
    </row>
    <row r="53" spans="1:43" ht="18" thickBot="1">
      <c r="A53" s="58" t="s">
        <v>107</v>
      </c>
      <c r="B53" s="58"/>
      <c r="C53" s="58"/>
      <c r="D53" s="58"/>
      <c r="E53" s="58"/>
      <c r="F53" s="58"/>
      <c r="G53" s="58"/>
      <c r="H53" s="58"/>
      <c r="I53" s="58"/>
      <c r="J53" s="58"/>
      <c r="K53" s="58"/>
      <c r="M53" s="58"/>
      <c r="N53" s="58"/>
      <c r="O53" s="58"/>
      <c r="P53" s="58"/>
      <c r="Q53" s="58"/>
      <c r="R53" s="58"/>
      <c r="S53" s="58"/>
      <c r="T53" s="58"/>
      <c r="V53" s="58"/>
      <c r="W53" s="58"/>
      <c r="X53" s="58"/>
      <c r="Y53" s="58"/>
      <c r="Z53" s="58"/>
      <c r="AA53" s="58"/>
      <c r="AB53" s="58"/>
      <c r="AC53" s="58"/>
      <c r="AE53" s="58"/>
      <c r="AF53" s="58"/>
      <c r="AG53" s="58"/>
      <c r="AH53" s="58"/>
      <c r="AI53" s="58"/>
      <c r="AJ53" s="58"/>
      <c r="AK53" s="58"/>
      <c r="AL53" s="58"/>
    </row>
    <row r="54" spans="1:43" ht="66" customHeight="1" thickBot="1">
      <c r="A54" s="68"/>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70"/>
      <c r="AN54" s="55" t="s">
        <v>110</v>
      </c>
      <c r="AO54" s="67" t="str">
        <f ca="1">IF(AP52=1,NOW(),"")</f>
        <v/>
      </c>
      <c r="AP54" s="67"/>
      <c r="AQ54" s="67"/>
    </row>
    <row r="55" spans="1:43" ht="18" thickBot="1">
      <c r="A55" s="58" t="s">
        <v>108</v>
      </c>
      <c r="B55" s="58"/>
      <c r="C55" s="58"/>
      <c r="D55" s="58"/>
      <c r="E55" s="58"/>
      <c r="F55" s="58"/>
      <c r="G55" s="58"/>
      <c r="H55" s="58"/>
      <c r="I55" s="58"/>
      <c r="J55" s="58"/>
      <c r="K55" s="58"/>
      <c r="M55" s="58"/>
      <c r="N55" s="58"/>
      <c r="O55" s="58"/>
      <c r="P55" s="58"/>
      <c r="Q55" s="58"/>
      <c r="R55" s="58"/>
      <c r="S55" s="58"/>
      <c r="T55" s="58"/>
      <c r="V55" s="58"/>
      <c r="W55" s="58"/>
      <c r="X55" s="58"/>
      <c r="Y55" s="58"/>
      <c r="Z55" s="58"/>
      <c r="AA55" s="58"/>
      <c r="AB55" s="58"/>
      <c r="AC55" s="58"/>
      <c r="AE55" s="58"/>
      <c r="AF55" s="58"/>
      <c r="AG55" s="58"/>
      <c r="AH55" s="58"/>
      <c r="AI55" s="58"/>
      <c r="AJ55" s="58"/>
      <c r="AK55" s="58"/>
      <c r="AL55" s="58"/>
    </row>
    <row r="56" spans="1:43" ht="66" customHeight="1" thickBot="1">
      <c r="A56" s="68"/>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70"/>
      <c r="AN56" s="36"/>
    </row>
    <row r="57" spans="1:43">
      <c r="A57" s="36"/>
      <c r="B57" s="36"/>
      <c r="C57" s="36"/>
      <c r="D57" s="36"/>
      <c r="E57" s="36"/>
      <c r="F57" s="36"/>
      <c r="G57" s="36"/>
      <c r="H57" s="36"/>
      <c r="I57" s="36"/>
      <c r="J57" s="36"/>
      <c r="K57" s="36"/>
      <c r="M57" s="36"/>
      <c r="N57" s="36"/>
      <c r="O57" s="36"/>
      <c r="P57" s="36"/>
      <c r="Q57" s="36"/>
      <c r="R57" s="36"/>
      <c r="S57" s="36"/>
      <c r="T57" s="36"/>
      <c r="V57" s="36"/>
      <c r="W57" s="36"/>
      <c r="X57" s="36"/>
      <c r="Y57" s="36"/>
      <c r="Z57" s="36"/>
      <c r="AA57" s="36"/>
      <c r="AB57" s="36"/>
      <c r="AC57" s="36"/>
      <c r="AE57" s="36"/>
      <c r="AF57" s="36"/>
      <c r="AG57" s="36"/>
      <c r="AH57" s="36"/>
      <c r="AI57" s="36"/>
      <c r="AJ57" s="36"/>
      <c r="AK57" s="36"/>
      <c r="AL57" s="36"/>
    </row>
    <row r="58" spans="1:43">
      <c r="A58" s="36"/>
      <c r="B58" s="56"/>
      <c r="C58" s="57"/>
      <c r="D58" s="57"/>
      <c r="E58" s="57"/>
      <c r="F58" s="57"/>
      <c r="G58" s="57"/>
      <c r="H58" s="57"/>
      <c r="I58" s="57"/>
      <c r="J58" s="57"/>
      <c r="K58" s="57"/>
      <c r="M58" s="57"/>
      <c r="N58" s="57"/>
      <c r="O58" s="57"/>
      <c r="P58" s="57"/>
      <c r="Q58" s="57"/>
      <c r="R58" s="57"/>
      <c r="S58" s="57"/>
      <c r="T58" s="57"/>
      <c r="V58" s="57"/>
      <c r="W58" s="57"/>
      <c r="X58" s="57"/>
      <c r="Y58" s="57"/>
      <c r="Z58" s="57"/>
      <c r="AA58" s="57"/>
      <c r="AB58" s="57"/>
      <c r="AC58" s="57"/>
      <c r="AE58" s="57"/>
      <c r="AF58" s="57"/>
      <c r="AG58" s="57"/>
      <c r="AH58" s="57"/>
      <c r="AI58" s="57"/>
      <c r="AJ58" s="57"/>
      <c r="AK58" s="57"/>
      <c r="AL58" s="57"/>
    </row>
    <row r="59" spans="1:43">
      <c r="A59" s="36"/>
      <c r="B59" s="36"/>
      <c r="C59" s="36"/>
      <c r="D59" s="36"/>
      <c r="E59" s="36"/>
      <c r="F59" s="36"/>
      <c r="G59" s="36"/>
      <c r="H59" s="36"/>
      <c r="I59" s="36"/>
      <c r="J59" s="36"/>
      <c r="K59" s="36"/>
      <c r="M59" s="36"/>
      <c r="N59" s="36"/>
      <c r="O59" s="36"/>
      <c r="P59" s="36"/>
      <c r="Q59" s="36"/>
      <c r="R59" s="36"/>
      <c r="S59" s="36"/>
      <c r="T59" s="36"/>
      <c r="V59" s="36"/>
      <c r="W59" s="36"/>
      <c r="X59" s="36"/>
      <c r="Y59" s="36"/>
      <c r="Z59" s="36"/>
      <c r="AA59" s="36"/>
      <c r="AB59" s="36"/>
      <c r="AC59" s="36"/>
      <c r="AE59" s="36"/>
      <c r="AF59" s="36"/>
      <c r="AG59" s="36"/>
      <c r="AH59" s="36"/>
      <c r="AI59" s="36"/>
      <c r="AJ59" s="36"/>
      <c r="AK59" s="36"/>
      <c r="AL59" s="36"/>
    </row>
    <row r="60" spans="1:43">
      <c r="A60" s="36"/>
      <c r="B60" s="36"/>
      <c r="C60" s="36"/>
      <c r="D60" s="36"/>
      <c r="E60" s="36"/>
      <c r="F60" s="36"/>
      <c r="G60" s="36"/>
      <c r="H60" s="36"/>
      <c r="I60" s="36"/>
      <c r="J60" s="36"/>
      <c r="K60" s="36"/>
      <c r="M60" s="36"/>
      <c r="N60" s="36"/>
      <c r="O60" s="36"/>
      <c r="P60" s="36"/>
      <c r="Q60" s="36"/>
      <c r="R60" s="36"/>
      <c r="S60" s="36"/>
      <c r="T60" s="36"/>
      <c r="V60" s="36"/>
      <c r="W60" s="36"/>
      <c r="X60" s="36"/>
      <c r="Y60" s="36"/>
      <c r="Z60" s="36"/>
      <c r="AA60" s="36"/>
      <c r="AB60" s="36"/>
      <c r="AC60" s="36"/>
      <c r="AE60" s="36"/>
      <c r="AF60" s="36"/>
      <c r="AG60" s="36"/>
      <c r="AH60" s="36"/>
      <c r="AI60" s="36"/>
      <c r="AJ60" s="36"/>
      <c r="AK60" s="36"/>
      <c r="AL60" s="36"/>
    </row>
  </sheetData>
  <mergeCells count="30">
    <mergeCell ref="AO54:AQ54"/>
    <mergeCell ref="A56:AM56"/>
    <mergeCell ref="A39:A44"/>
    <mergeCell ref="A45:A46"/>
    <mergeCell ref="A48:C48"/>
    <mergeCell ref="A50:AM50"/>
    <mergeCell ref="A52:AM52"/>
    <mergeCell ref="A54:AM54"/>
    <mergeCell ref="A35:C35"/>
    <mergeCell ref="A37:C37"/>
    <mergeCell ref="L37:AM37"/>
    <mergeCell ref="D38:L38"/>
    <mergeCell ref="M38:U38"/>
    <mergeCell ref="V38:AD38"/>
    <mergeCell ref="AE38:AM38"/>
    <mergeCell ref="A32:AM32"/>
    <mergeCell ref="A1:AM1"/>
    <mergeCell ref="A6:C6"/>
    <mergeCell ref="A8:C8"/>
    <mergeCell ref="D8:AM8"/>
    <mergeCell ref="D9:L9"/>
    <mergeCell ref="M9:U9"/>
    <mergeCell ref="V9:AD9"/>
    <mergeCell ref="AE9:AM9"/>
    <mergeCell ref="A10:A12"/>
    <mergeCell ref="A13:A15"/>
    <mergeCell ref="A16:A20"/>
    <mergeCell ref="A21:A24"/>
    <mergeCell ref="A25:A31"/>
    <mergeCell ref="A2:C2"/>
  </mergeCells>
  <phoneticPr fontId="3"/>
  <conditionalFormatting sqref="A2">
    <cfRule type="cellIs" dxfId="62" priority="1" stopIfTrue="1" operator="equal">
      <formula>"⑤"</formula>
    </cfRule>
    <cfRule type="cellIs" dxfId="61" priority="2" stopIfTrue="1" operator="equal">
      <formula>"④"</formula>
    </cfRule>
    <cfRule type="cellIs" dxfId="60" priority="3" stopIfTrue="1" operator="equal">
      <formula>"③"</formula>
    </cfRule>
    <cfRule type="cellIs" dxfId="59" priority="4" stopIfTrue="1" operator="equal">
      <formula>"②"</formula>
    </cfRule>
    <cfRule type="cellIs" dxfId="58" priority="5" stopIfTrue="1" operator="equal">
      <formula>"①"</formula>
    </cfRule>
  </conditionalFormatting>
  <conditionalFormatting sqref="A3:C4">
    <cfRule type="cellIs" dxfId="57" priority="12" stopIfTrue="1" operator="equal">
      <formula>"⑤"</formula>
    </cfRule>
    <cfRule type="cellIs" dxfId="56" priority="13" stopIfTrue="1" operator="equal">
      <formula>"④"</formula>
    </cfRule>
    <cfRule type="cellIs" dxfId="55" priority="14" stopIfTrue="1" operator="equal">
      <formula>"③"</formula>
    </cfRule>
    <cfRule type="cellIs" dxfId="54" priority="15" stopIfTrue="1" operator="equal">
      <formula>"②"</formula>
    </cfRule>
    <cfRule type="cellIs" dxfId="53" priority="16" stopIfTrue="1" operator="equal">
      <formula>"①"</formula>
    </cfRule>
  </conditionalFormatting>
  <conditionalFormatting sqref="A1:AM1 D2:AM2 A3:AM1048576">
    <cfRule type="cellIs" dxfId="52" priority="18" stopIfTrue="1" operator="equal">
      <formula>"④"</formula>
    </cfRule>
    <cfRule type="cellIs" dxfId="51" priority="19" stopIfTrue="1" operator="equal">
      <formula>"③"</formula>
    </cfRule>
    <cfRule type="cellIs" dxfId="50" priority="20" stopIfTrue="1" operator="equal">
      <formula>"②"</formula>
    </cfRule>
    <cfRule type="cellIs" dxfId="49" priority="21" stopIfTrue="1" operator="equal">
      <formula>"①"</formula>
    </cfRule>
  </conditionalFormatting>
  <conditionalFormatting sqref="A3:AM1048576 A1:AM1 D2:AM2">
    <cfRule type="cellIs" dxfId="48" priority="17" stopIfTrue="1" operator="equal">
      <formula>"⑤"</formula>
    </cfRule>
  </conditionalFormatting>
  <conditionalFormatting sqref="A50:AM50">
    <cfRule type="expression" dxfId="47" priority="9">
      <formula>$AP$4=1</formula>
    </cfRule>
  </conditionalFormatting>
  <conditionalFormatting sqref="A52:AM52">
    <cfRule type="expression" dxfId="46" priority="8">
      <formula>$AP$4=1</formula>
    </cfRule>
  </conditionalFormatting>
  <conditionalFormatting sqref="A54:AM54">
    <cfRule type="expression" dxfId="45" priority="7">
      <formula>$AP$4=1</formula>
    </cfRule>
  </conditionalFormatting>
  <conditionalFormatting sqref="A56:AM56">
    <cfRule type="expression" dxfId="44" priority="6">
      <formula>$AP$4=1</formula>
    </cfRule>
  </conditionalFormatting>
  <conditionalFormatting sqref="AN10:AN31">
    <cfRule type="expression" dxfId="43" priority="11">
      <formula>$AP$4=1</formula>
    </cfRule>
  </conditionalFormatting>
  <conditionalFormatting sqref="AN39:AN46">
    <cfRule type="expression" dxfId="42" priority="10">
      <formula>$AP$4=1</formula>
    </cfRule>
  </conditionalFormatting>
  <dataValidations count="3">
    <dataValidation type="whole" allowBlank="1" showInputMessage="1" showErrorMessage="1" errorTitle="入力エラー" error="１～５の値を入力してください。" sqref="AN25:AQ26" xr:uid="{00000000-0002-0000-0100-000000000000}">
      <formula1>1</formula1>
      <formula2>5</formula2>
    </dataValidation>
    <dataValidation type="whole" allowBlank="1" showInputMessage="1" showErrorMessage="1" errorTitle="エラー" error="入力は１のみ" sqref="AP52 AP4" xr:uid="{00000000-0002-0000-0100-000001000000}">
      <formula1>1</formula1>
      <formula2>1</formula2>
    </dataValidation>
    <dataValidation type="whole" showInputMessage="1" showErrorMessage="1" errorTitle="入力エラー" error="１～５の値を入力してください。" sqref="AN10:AQ24 AN27:AQ31 AN39:AQ46" xr:uid="{00000000-0002-0000-0100-000002000000}">
      <formula1>1</formula1>
      <formula2>5</formula2>
    </dataValidation>
  </dataValidations>
  <pageMargins left="0.59055118110236227" right="0.59055118110236227" top="0.78740157480314965" bottom="0.78740157480314965" header="0.51181102362204722" footer="0.51181102362204722"/>
  <pageSetup paperSize="9" scale="62" orientation="landscape" r:id="rId1"/>
  <headerFooter alignWithMargins="0"/>
  <rowBreaks count="1" manualBreakCount="1">
    <brk id="31" max="42" man="1"/>
  </rowBreaks>
  <colBreaks count="1" manualBreakCount="1">
    <brk id="43" max="58"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H60"/>
  <sheetViews>
    <sheetView view="pageBreakPreview" zoomScaleNormal="100" zoomScaleSheetLayoutView="100" workbookViewId="0">
      <selection activeCell="A4" sqref="A4"/>
    </sheetView>
  </sheetViews>
  <sheetFormatPr defaultRowHeight="13.5"/>
  <cols>
    <col min="1" max="1" width="21.125" style="1" customWidth="1"/>
    <col min="2" max="2" width="34.75" style="1" customWidth="1"/>
    <col min="3" max="3" width="90.75" style="1" customWidth="1"/>
    <col min="4" max="4" width="2.25" style="1" hidden="1" customWidth="1"/>
    <col min="5" max="5" width="0.625" style="1" hidden="1" customWidth="1"/>
    <col min="6" max="6" width="2.25" style="1" hidden="1" customWidth="1"/>
    <col min="7" max="7" width="0.625" style="1" hidden="1" customWidth="1"/>
    <col min="8" max="8" width="2.25" style="1" hidden="1" customWidth="1"/>
    <col min="9" max="9" width="0.625" style="1" hidden="1" customWidth="1"/>
    <col min="10" max="10" width="2.25" style="1" hidden="1" customWidth="1"/>
    <col min="11" max="11" width="0.625" style="1" hidden="1" customWidth="1"/>
    <col min="12" max="13" width="2.25" style="1" hidden="1" customWidth="1"/>
    <col min="14" max="14" width="0.625" style="1" hidden="1" customWidth="1"/>
    <col min="15" max="15" width="2.25" style="1" hidden="1" customWidth="1"/>
    <col min="16" max="16" width="0.625" style="1" hidden="1" customWidth="1"/>
    <col min="17" max="17" width="2.25" style="1" hidden="1" customWidth="1"/>
    <col min="18" max="18" width="0.625" style="1" hidden="1" customWidth="1"/>
    <col min="19" max="19" width="2.25" style="1" hidden="1" customWidth="1"/>
    <col min="20" max="20" width="0.625" style="1" hidden="1" customWidth="1"/>
    <col min="21" max="22" width="2.25" style="1" hidden="1" customWidth="1"/>
    <col min="23" max="23" width="0.625" style="1" hidden="1" customWidth="1"/>
    <col min="24" max="24" width="2.25" style="1" hidden="1" customWidth="1"/>
    <col min="25" max="25" width="0.625" style="1" hidden="1" customWidth="1"/>
    <col min="26" max="26" width="2.25" style="1" hidden="1" customWidth="1"/>
    <col min="27" max="27" width="0.625" style="1" hidden="1" customWidth="1"/>
    <col min="28" max="28" width="2.25" style="1" hidden="1" customWidth="1"/>
    <col min="29" max="29" width="0.625" style="1" hidden="1" customWidth="1"/>
    <col min="30" max="31" width="2.25" style="1" hidden="1" customWidth="1"/>
    <col min="32" max="32" width="0.625" style="1" hidden="1" customWidth="1"/>
    <col min="33" max="33" width="2.25" style="1" hidden="1" customWidth="1"/>
    <col min="34" max="34" width="0.625" style="1" hidden="1" customWidth="1"/>
    <col min="35" max="35" width="2.25" style="1" hidden="1" customWidth="1"/>
    <col min="36" max="36" width="0.625" style="1" hidden="1" customWidth="1"/>
    <col min="37" max="37" width="2.25" style="1" hidden="1" customWidth="1"/>
    <col min="38" max="38" width="5" style="1" hidden="1" customWidth="1"/>
    <col min="39" max="39" width="10.875" style="1" hidden="1" customWidth="1"/>
    <col min="40" max="43" width="12.5" style="1" customWidth="1"/>
    <col min="44" max="44" width="8.25" style="1" customWidth="1"/>
    <col min="45" max="16384" width="9" style="1"/>
  </cols>
  <sheetData>
    <row r="1" spans="1:86" ht="34.5" customHeight="1">
      <c r="A1" s="85"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row>
    <row r="2" spans="1:86" ht="18.75" customHeight="1">
      <c r="A2" s="86" t="s">
        <v>119</v>
      </c>
      <c r="B2" s="86"/>
      <c r="C2" s="86"/>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row>
    <row r="3" spans="1:86" ht="34.5" customHeight="1">
      <c r="A3" s="2" t="s">
        <v>112</v>
      </c>
      <c r="B3" s="3"/>
      <c r="C3" s="4" t="str">
        <f>IF(AP4=1,"教職課程を辞退します。","")</f>
        <v/>
      </c>
      <c r="D3" s="3"/>
      <c r="E3" s="3"/>
      <c r="F3" s="3"/>
      <c r="G3" s="3"/>
      <c r="H3" s="3"/>
      <c r="I3" s="3"/>
      <c r="J3" s="3"/>
      <c r="K3" s="3"/>
      <c r="M3" s="3"/>
      <c r="N3" s="3"/>
      <c r="O3" s="3"/>
      <c r="P3" s="3"/>
      <c r="Q3" s="3"/>
      <c r="R3" s="3"/>
      <c r="S3" s="3"/>
      <c r="T3" s="3"/>
      <c r="V3" s="3"/>
      <c r="W3" s="3"/>
      <c r="X3" s="3"/>
      <c r="Y3" s="3"/>
      <c r="Z3" s="3"/>
      <c r="AA3" s="3"/>
      <c r="AB3" s="3"/>
      <c r="AC3" s="3"/>
      <c r="AE3" s="3"/>
      <c r="AF3" s="3"/>
      <c r="AG3" s="3"/>
      <c r="AH3" s="3"/>
      <c r="AI3" s="3"/>
      <c r="AJ3" s="3"/>
      <c r="AK3" s="3"/>
      <c r="AL3" s="3"/>
      <c r="AM3" s="5"/>
    </row>
    <row r="4" spans="1:86" ht="27" customHeight="1">
      <c r="A4" s="6" t="s">
        <v>117</v>
      </c>
      <c r="B4" s="6"/>
      <c r="C4" s="6"/>
      <c r="D4" s="6"/>
      <c r="E4" s="7"/>
      <c r="F4" s="7"/>
      <c r="G4" s="7"/>
      <c r="H4" s="8"/>
      <c r="AO4" s="9" t="s">
        <v>1</v>
      </c>
      <c r="AP4" s="10"/>
    </row>
    <row r="5" spans="1:86" ht="9" customHeight="1">
      <c r="A5" s="6"/>
      <c r="B5" s="3"/>
      <c r="C5" s="3"/>
      <c r="D5" s="3"/>
      <c r="E5" s="3"/>
      <c r="F5" s="3"/>
      <c r="G5" s="3"/>
      <c r="H5" s="3"/>
      <c r="I5" s="3"/>
      <c r="J5" s="3"/>
      <c r="K5" s="3"/>
      <c r="M5" s="3"/>
      <c r="N5" s="3"/>
      <c r="O5" s="3"/>
      <c r="P5" s="3"/>
      <c r="Q5" s="3"/>
      <c r="R5" s="3"/>
      <c r="S5" s="3"/>
      <c r="T5" s="3"/>
      <c r="V5" s="3"/>
      <c r="W5" s="3"/>
      <c r="X5" s="3"/>
      <c r="Y5" s="3"/>
      <c r="Z5" s="3"/>
      <c r="AA5" s="3"/>
      <c r="AB5" s="3"/>
      <c r="AC5" s="3"/>
      <c r="AE5" s="3"/>
      <c r="AF5" s="3"/>
      <c r="AG5" s="3"/>
      <c r="AH5" s="3"/>
      <c r="AI5" s="3"/>
      <c r="AJ5" s="3"/>
      <c r="AK5" s="3"/>
      <c r="AL5" s="3"/>
    </row>
    <row r="6" spans="1:86" ht="24.75" customHeight="1">
      <c r="A6" s="75" t="s">
        <v>2</v>
      </c>
      <c r="B6" s="75"/>
      <c r="C6" s="75"/>
      <c r="D6" s="58"/>
      <c r="E6" s="58"/>
      <c r="F6" s="58"/>
      <c r="G6" s="58"/>
      <c r="H6" s="58"/>
      <c r="I6" s="58"/>
      <c r="J6" s="58"/>
      <c r="K6" s="58"/>
      <c r="M6" s="58"/>
      <c r="N6" s="58"/>
      <c r="O6" s="58"/>
      <c r="P6" s="58"/>
      <c r="Q6" s="58"/>
      <c r="R6" s="58"/>
      <c r="S6" s="58"/>
      <c r="T6" s="58"/>
      <c r="V6" s="58"/>
      <c r="W6" s="58"/>
      <c r="X6" s="58"/>
      <c r="Y6" s="58"/>
      <c r="Z6" s="58"/>
      <c r="AA6" s="58"/>
      <c r="AB6" s="58"/>
      <c r="AC6" s="58"/>
      <c r="AE6" s="58"/>
      <c r="AF6" s="58"/>
      <c r="AG6" s="58"/>
      <c r="AH6" s="58"/>
      <c r="AI6" s="58"/>
      <c r="AJ6" s="58"/>
      <c r="AK6" s="58"/>
      <c r="AL6" s="58"/>
    </row>
    <row r="7" spans="1:86" ht="9.75" customHeight="1" thickBot="1">
      <c r="A7" s="12"/>
      <c r="B7" s="12"/>
    </row>
    <row r="8" spans="1:86" s="14" customFormat="1" ht="23.25" customHeight="1">
      <c r="A8" s="76" t="s">
        <v>3</v>
      </c>
      <c r="B8" s="77"/>
      <c r="C8" s="78"/>
      <c r="D8" s="87" t="s">
        <v>4</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80"/>
      <c r="AN8" s="13" t="s">
        <v>5</v>
      </c>
      <c r="AO8" s="13"/>
      <c r="AP8" s="13"/>
      <c r="AQ8" s="13"/>
    </row>
    <row r="9" spans="1:86" s="20" customFormat="1" ht="23.25" customHeight="1">
      <c r="A9" s="15" t="s">
        <v>6</v>
      </c>
      <c r="B9" s="16" t="s">
        <v>6</v>
      </c>
      <c r="C9" s="16" t="s">
        <v>7</v>
      </c>
      <c r="D9" s="81" t="s">
        <v>8</v>
      </c>
      <c r="E9" s="82"/>
      <c r="F9" s="82"/>
      <c r="G9" s="82"/>
      <c r="H9" s="82"/>
      <c r="I9" s="82"/>
      <c r="J9" s="82"/>
      <c r="K9" s="82"/>
      <c r="L9" s="83"/>
      <c r="M9" s="81" t="s">
        <v>9</v>
      </c>
      <c r="N9" s="82"/>
      <c r="O9" s="82"/>
      <c r="P9" s="82"/>
      <c r="Q9" s="82"/>
      <c r="R9" s="82"/>
      <c r="S9" s="82"/>
      <c r="T9" s="82"/>
      <c r="U9" s="83"/>
      <c r="V9" s="81" t="s">
        <v>10</v>
      </c>
      <c r="W9" s="82"/>
      <c r="X9" s="82"/>
      <c r="Y9" s="82"/>
      <c r="Z9" s="82"/>
      <c r="AA9" s="82"/>
      <c r="AB9" s="82"/>
      <c r="AC9" s="82"/>
      <c r="AD9" s="83"/>
      <c r="AE9" s="81" t="s">
        <v>11</v>
      </c>
      <c r="AF9" s="82"/>
      <c r="AG9" s="82"/>
      <c r="AH9" s="82"/>
      <c r="AI9" s="82"/>
      <c r="AJ9" s="82"/>
      <c r="AK9" s="82"/>
      <c r="AL9" s="82"/>
      <c r="AM9" s="84"/>
      <c r="AN9" s="17" t="s">
        <v>8</v>
      </c>
      <c r="AO9" s="18" t="s">
        <v>9</v>
      </c>
      <c r="AP9" s="18" t="s">
        <v>10</v>
      </c>
      <c r="AQ9" s="18" t="s">
        <v>116</v>
      </c>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row>
    <row r="10" spans="1:86" s="29" customFormat="1" ht="23.25" customHeight="1">
      <c r="A10" s="71" t="s">
        <v>12</v>
      </c>
      <c r="B10" s="21" t="s">
        <v>13</v>
      </c>
      <c r="C10" s="22" t="s">
        <v>14</v>
      </c>
      <c r="D10" s="23" t="str">
        <f>IF(AN10=1,"①","１")</f>
        <v>１</v>
      </c>
      <c r="E10" s="24" t="s">
        <v>15</v>
      </c>
      <c r="F10" s="24" t="str">
        <f>IF(AN10=2,"②","２")</f>
        <v>２</v>
      </c>
      <c r="G10" s="24" t="s">
        <v>15</v>
      </c>
      <c r="H10" s="24" t="str">
        <f>IF(AN10=3,"③","３")</f>
        <v>３</v>
      </c>
      <c r="I10" s="24" t="s">
        <v>15</v>
      </c>
      <c r="J10" s="24" t="str">
        <f>IF(AN10=4,"④","４")</f>
        <v>４</v>
      </c>
      <c r="K10" s="24" t="s">
        <v>15</v>
      </c>
      <c r="L10" s="25" t="str">
        <f>IF(AN10=5,"⑤","５")</f>
        <v>５</v>
      </c>
      <c r="M10" s="23" t="str">
        <f>IF(AO10=1,"①","１")</f>
        <v>１</v>
      </c>
      <c r="N10" s="24" t="s">
        <v>15</v>
      </c>
      <c r="O10" s="24" t="str">
        <f>IF(AO10=2,"②","２")</f>
        <v>２</v>
      </c>
      <c r="P10" s="24" t="s">
        <v>15</v>
      </c>
      <c r="Q10" s="24" t="str">
        <f>IF(AO10=3,"③","３")</f>
        <v>３</v>
      </c>
      <c r="R10" s="24" t="s">
        <v>15</v>
      </c>
      <c r="S10" s="24" t="str">
        <f>IF(AO10=4,"④","４")</f>
        <v>４</v>
      </c>
      <c r="T10" s="24" t="s">
        <v>15</v>
      </c>
      <c r="U10" s="25" t="str">
        <f>IF(AO10=5,"⑤","５")</f>
        <v>５</v>
      </c>
      <c r="V10" s="23" t="str">
        <f>IF(AP10=1,"①","１")</f>
        <v>１</v>
      </c>
      <c r="W10" s="24" t="s">
        <v>15</v>
      </c>
      <c r="X10" s="24" t="str">
        <f>IF(AP10=2,"②","２")</f>
        <v>２</v>
      </c>
      <c r="Y10" s="24" t="s">
        <v>15</v>
      </c>
      <c r="Z10" s="24" t="str">
        <f>IF(AP10=3,"③","３")</f>
        <v>３</v>
      </c>
      <c r="AA10" s="24" t="s">
        <v>15</v>
      </c>
      <c r="AB10" s="24" t="str">
        <f>IF(AP10=4,"④","４")</f>
        <v>４</v>
      </c>
      <c r="AC10" s="24" t="s">
        <v>15</v>
      </c>
      <c r="AD10" s="25" t="str">
        <f>IF(AP10=5,"⑤","５")</f>
        <v>５</v>
      </c>
      <c r="AE10" s="23" t="str">
        <f>IF(AQ10=1,"①","１")</f>
        <v>１</v>
      </c>
      <c r="AF10" s="24" t="s">
        <v>15</v>
      </c>
      <c r="AG10" s="24" t="str">
        <f>IF(AQ10=2,"②","２")</f>
        <v>２</v>
      </c>
      <c r="AH10" s="24" t="s">
        <v>15</v>
      </c>
      <c r="AI10" s="24" t="str">
        <f>IF(AQ10=3,"③","３")</f>
        <v>３</v>
      </c>
      <c r="AJ10" s="24" t="s">
        <v>15</v>
      </c>
      <c r="AK10" s="24" t="str">
        <f>IF(AQ10=4,"④","４")</f>
        <v>４</v>
      </c>
      <c r="AL10" s="24" t="s">
        <v>15</v>
      </c>
      <c r="AM10" s="26" t="str">
        <f>IF(AQ10=5,"⑤","５")</f>
        <v>５</v>
      </c>
      <c r="AN10" s="27"/>
      <c r="AO10" s="61"/>
      <c r="AP10" s="61"/>
      <c r="AQ10" s="61"/>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row>
    <row r="11" spans="1:86" s="29" customFormat="1" ht="23.25" customHeight="1">
      <c r="A11" s="72"/>
      <c r="B11" s="21" t="s">
        <v>21</v>
      </c>
      <c r="C11" s="30" t="s">
        <v>22</v>
      </c>
      <c r="D11" s="23" t="str">
        <f t="shared" ref="D11:D45" si="0">IF(AN11=1,"①","１")</f>
        <v>１</v>
      </c>
      <c r="E11" s="24" t="s">
        <v>15</v>
      </c>
      <c r="F11" s="24" t="str">
        <f t="shared" ref="F11:F46" si="1">IF(AN11=2,"②","２")</f>
        <v>２</v>
      </c>
      <c r="G11" s="24" t="s">
        <v>15</v>
      </c>
      <c r="H11" s="24" t="str">
        <f t="shared" ref="H11:H46" si="2">IF(AN11=3,"③","３")</f>
        <v>３</v>
      </c>
      <c r="I11" s="24" t="s">
        <v>15</v>
      </c>
      <c r="J11" s="24" t="str">
        <f t="shared" ref="J11:J46" si="3">IF(AN11=4,"④","４")</f>
        <v>４</v>
      </c>
      <c r="K11" s="24" t="s">
        <v>15</v>
      </c>
      <c r="L11" s="25" t="str">
        <f t="shared" ref="L11:L46" si="4">IF(AN11=5,"⑤","５")</f>
        <v>５</v>
      </c>
      <c r="M11" s="23" t="str">
        <f t="shared" ref="M11:M46" si="5">IF(AO11=1,"①","１")</f>
        <v>１</v>
      </c>
      <c r="N11" s="24" t="s">
        <v>15</v>
      </c>
      <c r="O11" s="24" t="str">
        <f t="shared" ref="O11:O46" si="6">IF(AO11=2,"②","２")</f>
        <v>２</v>
      </c>
      <c r="P11" s="24" t="s">
        <v>15</v>
      </c>
      <c r="Q11" s="24" t="str">
        <f t="shared" ref="Q11:Q45" si="7">IF(AO11=3,"③","３")</f>
        <v>３</v>
      </c>
      <c r="R11" s="24" t="s">
        <v>15</v>
      </c>
      <c r="S11" s="24" t="str">
        <f t="shared" ref="S11:S46" si="8">IF(AO11=4,"④","４")</f>
        <v>４</v>
      </c>
      <c r="T11" s="24" t="s">
        <v>15</v>
      </c>
      <c r="U11" s="25" t="str">
        <f t="shared" ref="U11:U46" si="9">IF(AO11=5,"⑤","５")</f>
        <v>５</v>
      </c>
      <c r="V11" s="23" t="str">
        <f t="shared" ref="V11:V46" si="10">IF(AP11=1,"①","１")</f>
        <v>１</v>
      </c>
      <c r="W11" s="24" t="s">
        <v>15</v>
      </c>
      <c r="X11" s="24" t="str">
        <f t="shared" ref="X11:X46" si="11">IF(AP11=2,"②","２")</f>
        <v>２</v>
      </c>
      <c r="Y11" s="24" t="s">
        <v>15</v>
      </c>
      <c r="Z11" s="24" t="str">
        <f t="shared" ref="Z11:Z45" si="12">IF(AP11=3,"③","３")</f>
        <v>３</v>
      </c>
      <c r="AA11" s="24" t="s">
        <v>15</v>
      </c>
      <c r="AB11" s="24" t="str">
        <f t="shared" ref="AB11:AB46" si="13">IF(AP11=4,"④","４")</f>
        <v>４</v>
      </c>
      <c r="AC11" s="24" t="s">
        <v>15</v>
      </c>
      <c r="AD11" s="25" t="str">
        <f t="shared" ref="AD11:AD46" si="14">IF(AP11=5,"⑤","５")</f>
        <v>５</v>
      </c>
      <c r="AE11" s="23" t="str">
        <f t="shared" ref="AE11:AE46" si="15">IF(AQ11=1,"①","１")</f>
        <v>１</v>
      </c>
      <c r="AF11" s="24" t="s">
        <v>15</v>
      </c>
      <c r="AG11" s="24" t="str">
        <f t="shared" ref="AG11:AG46" si="16">IF(AQ11=2,"②","２")</f>
        <v>２</v>
      </c>
      <c r="AH11" s="24" t="s">
        <v>15</v>
      </c>
      <c r="AI11" s="24" t="str">
        <f t="shared" ref="AI11:AI46" si="17">IF(AQ11=3,"③","３")</f>
        <v>３</v>
      </c>
      <c r="AJ11" s="24" t="s">
        <v>15</v>
      </c>
      <c r="AK11" s="24" t="str">
        <f t="shared" ref="AK11:AK45" si="18">IF(AQ11=4,"④","４")</f>
        <v>４</v>
      </c>
      <c r="AL11" s="24" t="s">
        <v>15</v>
      </c>
      <c r="AM11" s="26" t="str">
        <f t="shared" ref="AM11:AM46" si="19">IF(AQ11=5,"⑤","５")</f>
        <v>５</v>
      </c>
      <c r="AN11" s="27"/>
      <c r="AO11" s="61"/>
      <c r="AP11" s="61"/>
      <c r="AQ11" s="61"/>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row>
    <row r="12" spans="1:86" s="29" customFormat="1" ht="23.25" customHeight="1">
      <c r="A12" s="72"/>
      <c r="B12" s="21" t="s">
        <v>25</v>
      </c>
      <c r="C12" s="30" t="s">
        <v>26</v>
      </c>
      <c r="D12" s="23" t="str">
        <f t="shared" si="0"/>
        <v>１</v>
      </c>
      <c r="E12" s="24" t="s">
        <v>15</v>
      </c>
      <c r="F12" s="24" t="str">
        <f t="shared" si="1"/>
        <v>２</v>
      </c>
      <c r="G12" s="24" t="s">
        <v>15</v>
      </c>
      <c r="H12" s="24" t="str">
        <f t="shared" si="2"/>
        <v>３</v>
      </c>
      <c r="I12" s="24" t="s">
        <v>15</v>
      </c>
      <c r="J12" s="24" t="str">
        <f t="shared" si="3"/>
        <v>４</v>
      </c>
      <c r="K12" s="24" t="s">
        <v>15</v>
      </c>
      <c r="L12" s="25" t="str">
        <f t="shared" si="4"/>
        <v>５</v>
      </c>
      <c r="M12" s="23" t="str">
        <f t="shared" si="5"/>
        <v>１</v>
      </c>
      <c r="N12" s="24" t="s">
        <v>15</v>
      </c>
      <c r="O12" s="24" t="str">
        <f t="shared" si="6"/>
        <v>２</v>
      </c>
      <c r="P12" s="24" t="s">
        <v>15</v>
      </c>
      <c r="Q12" s="24" t="str">
        <f t="shared" si="7"/>
        <v>３</v>
      </c>
      <c r="R12" s="24" t="s">
        <v>15</v>
      </c>
      <c r="S12" s="24" t="str">
        <f t="shared" si="8"/>
        <v>４</v>
      </c>
      <c r="T12" s="24" t="s">
        <v>15</v>
      </c>
      <c r="U12" s="25" t="str">
        <f t="shared" si="9"/>
        <v>５</v>
      </c>
      <c r="V12" s="23" t="str">
        <f t="shared" si="10"/>
        <v>１</v>
      </c>
      <c r="W12" s="24" t="s">
        <v>15</v>
      </c>
      <c r="X12" s="24" t="str">
        <f t="shared" si="11"/>
        <v>２</v>
      </c>
      <c r="Y12" s="24" t="s">
        <v>15</v>
      </c>
      <c r="Z12" s="24" t="str">
        <f t="shared" si="12"/>
        <v>３</v>
      </c>
      <c r="AA12" s="24" t="s">
        <v>15</v>
      </c>
      <c r="AB12" s="24" t="str">
        <f t="shared" si="13"/>
        <v>４</v>
      </c>
      <c r="AC12" s="24" t="s">
        <v>15</v>
      </c>
      <c r="AD12" s="25" t="str">
        <f t="shared" si="14"/>
        <v>５</v>
      </c>
      <c r="AE12" s="23" t="str">
        <f t="shared" si="15"/>
        <v>１</v>
      </c>
      <c r="AF12" s="24" t="s">
        <v>15</v>
      </c>
      <c r="AG12" s="24" t="str">
        <f t="shared" si="16"/>
        <v>２</v>
      </c>
      <c r="AH12" s="24" t="s">
        <v>15</v>
      </c>
      <c r="AI12" s="24" t="str">
        <f t="shared" si="17"/>
        <v>３</v>
      </c>
      <c r="AJ12" s="24" t="s">
        <v>15</v>
      </c>
      <c r="AK12" s="24" t="str">
        <f t="shared" si="18"/>
        <v>４</v>
      </c>
      <c r="AL12" s="24" t="s">
        <v>15</v>
      </c>
      <c r="AM12" s="26" t="str">
        <f t="shared" si="19"/>
        <v>５</v>
      </c>
      <c r="AN12" s="27"/>
      <c r="AO12" s="61"/>
      <c r="AP12" s="61"/>
      <c r="AQ12" s="61"/>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row>
    <row r="13" spans="1:86" s="29" customFormat="1" ht="23.25" customHeight="1">
      <c r="A13" s="71" t="s">
        <v>27</v>
      </c>
      <c r="B13" s="21" t="s">
        <v>28</v>
      </c>
      <c r="C13" s="30" t="s">
        <v>29</v>
      </c>
      <c r="D13" s="23" t="str">
        <f t="shared" si="0"/>
        <v>１</v>
      </c>
      <c r="E13" s="24" t="s">
        <v>15</v>
      </c>
      <c r="F13" s="24" t="str">
        <f t="shared" si="1"/>
        <v>２</v>
      </c>
      <c r="G13" s="24" t="s">
        <v>15</v>
      </c>
      <c r="H13" s="24" t="str">
        <f t="shared" si="2"/>
        <v>３</v>
      </c>
      <c r="I13" s="24" t="s">
        <v>15</v>
      </c>
      <c r="J13" s="24" t="str">
        <f t="shared" si="3"/>
        <v>４</v>
      </c>
      <c r="K13" s="24" t="s">
        <v>15</v>
      </c>
      <c r="L13" s="25" t="str">
        <f t="shared" si="4"/>
        <v>５</v>
      </c>
      <c r="M13" s="23" t="str">
        <f t="shared" si="5"/>
        <v>１</v>
      </c>
      <c r="N13" s="24" t="s">
        <v>15</v>
      </c>
      <c r="O13" s="24" t="str">
        <f t="shared" si="6"/>
        <v>２</v>
      </c>
      <c r="P13" s="24" t="s">
        <v>15</v>
      </c>
      <c r="Q13" s="24" t="str">
        <f t="shared" si="7"/>
        <v>３</v>
      </c>
      <c r="R13" s="24" t="s">
        <v>15</v>
      </c>
      <c r="S13" s="24" t="str">
        <f t="shared" si="8"/>
        <v>４</v>
      </c>
      <c r="T13" s="24" t="s">
        <v>15</v>
      </c>
      <c r="U13" s="25" t="str">
        <f t="shared" si="9"/>
        <v>５</v>
      </c>
      <c r="V13" s="23" t="str">
        <f t="shared" si="10"/>
        <v>１</v>
      </c>
      <c r="W13" s="24" t="s">
        <v>15</v>
      </c>
      <c r="X13" s="24" t="str">
        <f t="shared" si="11"/>
        <v>２</v>
      </c>
      <c r="Y13" s="24" t="s">
        <v>15</v>
      </c>
      <c r="Z13" s="24" t="str">
        <f t="shared" si="12"/>
        <v>３</v>
      </c>
      <c r="AA13" s="24" t="s">
        <v>15</v>
      </c>
      <c r="AB13" s="24" t="str">
        <f t="shared" si="13"/>
        <v>４</v>
      </c>
      <c r="AC13" s="24" t="s">
        <v>15</v>
      </c>
      <c r="AD13" s="25" t="str">
        <f t="shared" si="14"/>
        <v>５</v>
      </c>
      <c r="AE13" s="23" t="str">
        <f t="shared" si="15"/>
        <v>１</v>
      </c>
      <c r="AF13" s="24" t="s">
        <v>15</v>
      </c>
      <c r="AG13" s="24" t="str">
        <f t="shared" si="16"/>
        <v>２</v>
      </c>
      <c r="AH13" s="24" t="s">
        <v>15</v>
      </c>
      <c r="AI13" s="24" t="str">
        <f t="shared" si="17"/>
        <v>３</v>
      </c>
      <c r="AJ13" s="24" t="s">
        <v>15</v>
      </c>
      <c r="AK13" s="24" t="str">
        <f t="shared" si="18"/>
        <v>４</v>
      </c>
      <c r="AL13" s="24" t="s">
        <v>15</v>
      </c>
      <c r="AM13" s="26" t="str">
        <f t="shared" si="19"/>
        <v>５</v>
      </c>
      <c r="AN13" s="27"/>
      <c r="AO13" s="61"/>
      <c r="AP13" s="61"/>
      <c r="AQ13" s="61"/>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row>
    <row r="14" spans="1:86" s="29" customFormat="1" ht="23.25" customHeight="1">
      <c r="A14" s="72"/>
      <c r="B14" s="21" t="s">
        <v>31</v>
      </c>
      <c r="C14" s="30" t="s">
        <v>32</v>
      </c>
      <c r="D14" s="23" t="str">
        <f t="shared" si="0"/>
        <v>１</v>
      </c>
      <c r="E14" s="24" t="s">
        <v>15</v>
      </c>
      <c r="F14" s="24" t="str">
        <f t="shared" si="1"/>
        <v>２</v>
      </c>
      <c r="G14" s="24" t="s">
        <v>15</v>
      </c>
      <c r="H14" s="24" t="str">
        <f t="shared" si="2"/>
        <v>３</v>
      </c>
      <c r="I14" s="24" t="s">
        <v>15</v>
      </c>
      <c r="J14" s="24" t="str">
        <f t="shared" si="3"/>
        <v>４</v>
      </c>
      <c r="K14" s="24" t="s">
        <v>15</v>
      </c>
      <c r="L14" s="25" t="str">
        <f t="shared" si="4"/>
        <v>５</v>
      </c>
      <c r="M14" s="23" t="str">
        <f t="shared" si="5"/>
        <v>１</v>
      </c>
      <c r="N14" s="24" t="s">
        <v>15</v>
      </c>
      <c r="O14" s="24" t="str">
        <f t="shared" si="6"/>
        <v>２</v>
      </c>
      <c r="P14" s="24" t="s">
        <v>15</v>
      </c>
      <c r="Q14" s="24" t="str">
        <f t="shared" si="7"/>
        <v>３</v>
      </c>
      <c r="R14" s="24" t="s">
        <v>15</v>
      </c>
      <c r="S14" s="24" t="str">
        <f t="shared" si="8"/>
        <v>４</v>
      </c>
      <c r="T14" s="24" t="s">
        <v>15</v>
      </c>
      <c r="U14" s="25" t="str">
        <f t="shared" si="9"/>
        <v>５</v>
      </c>
      <c r="V14" s="23" t="str">
        <f t="shared" si="10"/>
        <v>１</v>
      </c>
      <c r="W14" s="24" t="s">
        <v>15</v>
      </c>
      <c r="X14" s="24" t="str">
        <f t="shared" si="11"/>
        <v>２</v>
      </c>
      <c r="Y14" s="24" t="s">
        <v>15</v>
      </c>
      <c r="Z14" s="24" t="str">
        <f t="shared" si="12"/>
        <v>３</v>
      </c>
      <c r="AA14" s="24" t="s">
        <v>15</v>
      </c>
      <c r="AB14" s="24" t="str">
        <f t="shared" si="13"/>
        <v>４</v>
      </c>
      <c r="AC14" s="24" t="s">
        <v>15</v>
      </c>
      <c r="AD14" s="25" t="str">
        <f t="shared" si="14"/>
        <v>５</v>
      </c>
      <c r="AE14" s="23" t="str">
        <f t="shared" si="15"/>
        <v>１</v>
      </c>
      <c r="AF14" s="24" t="s">
        <v>15</v>
      </c>
      <c r="AG14" s="24" t="str">
        <f t="shared" si="16"/>
        <v>２</v>
      </c>
      <c r="AH14" s="24" t="s">
        <v>15</v>
      </c>
      <c r="AI14" s="24" t="str">
        <f t="shared" si="17"/>
        <v>３</v>
      </c>
      <c r="AJ14" s="24" t="s">
        <v>15</v>
      </c>
      <c r="AK14" s="24" t="str">
        <f t="shared" si="18"/>
        <v>４</v>
      </c>
      <c r="AL14" s="24" t="s">
        <v>15</v>
      </c>
      <c r="AM14" s="26" t="str">
        <f t="shared" si="19"/>
        <v>５</v>
      </c>
      <c r="AN14" s="27"/>
      <c r="AO14" s="61"/>
      <c r="AP14" s="61"/>
      <c r="AQ14" s="61"/>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row>
    <row r="15" spans="1:86" s="29" customFormat="1" ht="23.25" customHeight="1">
      <c r="A15" s="73"/>
      <c r="B15" s="21" t="s">
        <v>34</v>
      </c>
      <c r="C15" s="31" t="s">
        <v>35</v>
      </c>
      <c r="D15" s="23" t="str">
        <f t="shared" si="0"/>
        <v>１</v>
      </c>
      <c r="E15" s="24" t="s">
        <v>15</v>
      </c>
      <c r="F15" s="24" t="str">
        <f t="shared" si="1"/>
        <v>２</v>
      </c>
      <c r="G15" s="24" t="s">
        <v>15</v>
      </c>
      <c r="H15" s="24" t="str">
        <f t="shared" si="2"/>
        <v>３</v>
      </c>
      <c r="I15" s="24" t="s">
        <v>15</v>
      </c>
      <c r="J15" s="24" t="str">
        <f t="shared" si="3"/>
        <v>４</v>
      </c>
      <c r="K15" s="24" t="s">
        <v>15</v>
      </c>
      <c r="L15" s="25" t="str">
        <f t="shared" si="4"/>
        <v>５</v>
      </c>
      <c r="M15" s="23" t="str">
        <f t="shared" si="5"/>
        <v>１</v>
      </c>
      <c r="N15" s="24" t="s">
        <v>15</v>
      </c>
      <c r="O15" s="24" t="str">
        <f t="shared" si="6"/>
        <v>２</v>
      </c>
      <c r="P15" s="24" t="s">
        <v>15</v>
      </c>
      <c r="Q15" s="24" t="str">
        <f t="shared" si="7"/>
        <v>３</v>
      </c>
      <c r="R15" s="24" t="s">
        <v>15</v>
      </c>
      <c r="S15" s="24" t="str">
        <f t="shared" si="8"/>
        <v>４</v>
      </c>
      <c r="T15" s="24" t="s">
        <v>15</v>
      </c>
      <c r="U15" s="25" t="str">
        <f t="shared" si="9"/>
        <v>５</v>
      </c>
      <c r="V15" s="23" t="str">
        <f t="shared" si="10"/>
        <v>１</v>
      </c>
      <c r="W15" s="24" t="s">
        <v>15</v>
      </c>
      <c r="X15" s="24" t="str">
        <f t="shared" si="11"/>
        <v>２</v>
      </c>
      <c r="Y15" s="24" t="s">
        <v>15</v>
      </c>
      <c r="Z15" s="24" t="str">
        <f t="shared" si="12"/>
        <v>３</v>
      </c>
      <c r="AA15" s="24" t="s">
        <v>15</v>
      </c>
      <c r="AB15" s="24" t="str">
        <f t="shared" si="13"/>
        <v>４</v>
      </c>
      <c r="AC15" s="24" t="s">
        <v>15</v>
      </c>
      <c r="AD15" s="25" t="str">
        <f t="shared" si="14"/>
        <v>５</v>
      </c>
      <c r="AE15" s="23" t="str">
        <f t="shared" si="15"/>
        <v>１</v>
      </c>
      <c r="AF15" s="24" t="s">
        <v>15</v>
      </c>
      <c r="AG15" s="24" t="str">
        <f t="shared" si="16"/>
        <v>２</v>
      </c>
      <c r="AH15" s="24" t="s">
        <v>15</v>
      </c>
      <c r="AI15" s="24" t="str">
        <f t="shared" si="17"/>
        <v>３</v>
      </c>
      <c r="AJ15" s="24" t="s">
        <v>15</v>
      </c>
      <c r="AK15" s="24" t="str">
        <f t="shared" si="18"/>
        <v>４</v>
      </c>
      <c r="AL15" s="24" t="s">
        <v>15</v>
      </c>
      <c r="AM15" s="26" t="str">
        <f t="shared" si="19"/>
        <v>５</v>
      </c>
      <c r="AN15" s="27"/>
      <c r="AO15" s="61"/>
      <c r="AP15" s="61"/>
      <c r="AQ15" s="61"/>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row>
    <row r="16" spans="1:86" s="29" customFormat="1" ht="23.25" customHeight="1">
      <c r="A16" s="71" t="s">
        <v>36</v>
      </c>
      <c r="B16" s="32" t="s">
        <v>37</v>
      </c>
      <c r="C16" s="33" t="s">
        <v>38</v>
      </c>
      <c r="D16" s="23" t="str">
        <f t="shared" si="0"/>
        <v>１</v>
      </c>
      <c r="E16" s="24" t="s">
        <v>15</v>
      </c>
      <c r="F16" s="24" t="str">
        <f t="shared" si="1"/>
        <v>２</v>
      </c>
      <c r="G16" s="24" t="s">
        <v>15</v>
      </c>
      <c r="H16" s="24" t="str">
        <f t="shared" si="2"/>
        <v>３</v>
      </c>
      <c r="I16" s="24" t="s">
        <v>15</v>
      </c>
      <c r="J16" s="24" t="str">
        <f t="shared" si="3"/>
        <v>４</v>
      </c>
      <c r="K16" s="24" t="s">
        <v>15</v>
      </c>
      <c r="L16" s="25" t="str">
        <f t="shared" si="4"/>
        <v>５</v>
      </c>
      <c r="M16" s="23" t="str">
        <f t="shared" si="5"/>
        <v>１</v>
      </c>
      <c r="N16" s="24" t="s">
        <v>15</v>
      </c>
      <c r="O16" s="24" t="str">
        <f t="shared" si="6"/>
        <v>２</v>
      </c>
      <c r="P16" s="24" t="s">
        <v>15</v>
      </c>
      <c r="Q16" s="24" t="str">
        <f t="shared" si="7"/>
        <v>３</v>
      </c>
      <c r="R16" s="24" t="s">
        <v>15</v>
      </c>
      <c r="S16" s="24" t="str">
        <f t="shared" si="8"/>
        <v>４</v>
      </c>
      <c r="T16" s="24" t="s">
        <v>15</v>
      </c>
      <c r="U16" s="25" t="str">
        <f t="shared" si="9"/>
        <v>５</v>
      </c>
      <c r="V16" s="23" t="str">
        <f t="shared" si="10"/>
        <v>１</v>
      </c>
      <c r="W16" s="24" t="s">
        <v>15</v>
      </c>
      <c r="X16" s="24" t="str">
        <f t="shared" si="11"/>
        <v>２</v>
      </c>
      <c r="Y16" s="24" t="s">
        <v>15</v>
      </c>
      <c r="Z16" s="24" t="str">
        <f t="shared" si="12"/>
        <v>３</v>
      </c>
      <c r="AA16" s="24" t="s">
        <v>15</v>
      </c>
      <c r="AB16" s="24" t="str">
        <f t="shared" si="13"/>
        <v>４</v>
      </c>
      <c r="AC16" s="24" t="s">
        <v>15</v>
      </c>
      <c r="AD16" s="25" t="str">
        <f t="shared" si="14"/>
        <v>５</v>
      </c>
      <c r="AE16" s="23" t="str">
        <f t="shared" si="15"/>
        <v>１</v>
      </c>
      <c r="AF16" s="24" t="s">
        <v>15</v>
      </c>
      <c r="AG16" s="24" t="str">
        <f t="shared" si="16"/>
        <v>２</v>
      </c>
      <c r="AH16" s="24" t="s">
        <v>15</v>
      </c>
      <c r="AI16" s="24" t="str">
        <f t="shared" si="17"/>
        <v>３</v>
      </c>
      <c r="AJ16" s="24" t="s">
        <v>15</v>
      </c>
      <c r="AK16" s="24" t="str">
        <f t="shared" si="18"/>
        <v>４</v>
      </c>
      <c r="AL16" s="24" t="s">
        <v>15</v>
      </c>
      <c r="AM16" s="26" t="str">
        <f t="shared" si="19"/>
        <v>５</v>
      </c>
      <c r="AN16" s="27"/>
      <c r="AO16" s="61"/>
      <c r="AP16" s="61"/>
      <c r="AQ16" s="61"/>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row>
    <row r="17" spans="1:86" s="29" customFormat="1" ht="23.25" customHeight="1">
      <c r="A17" s="72"/>
      <c r="B17" s="21" t="s">
        <v>39</v>
      </c>
      <c r="C17" s="33" t="s">
        <v>40</v>
      </c>
      <c r="D17" s="23" t="str">
        <f t="shared" si="0"/>
        <v>１</v>
      </c>
      <c r="E17" s="24" t="s">
        <v>15</v>
      </c>
      <c r="F17" s="24" t="str">
        <f t="shared" si="1"/>
        <v>２</v>
      </c>
      <c r="G17" s="24" t="s">
        <v>15</v>
      </c>
      <c r="H17" s="24" t="str">
        <f t="shared" si="2"/>
        <v>３</v>
      </c>
      <c r="I17" s="24" t="s">
        <v>15</v>
      </c>
      <c r="J17" s="24" t="str">
        <f t="shared" si="3"/>
        <v>４</v>
      </c>
      <c r="K17" s="24" t="s">
        <v>15</v>
      </c>
      <c r="L17" s="25" t="str">
        <f t="shared" si="4"/>
        <v>５</v>
      </c>
      <c r="M17" s="23" t="str">
        <f t="shared" si="5"/>
        <v>１</v>
      </c>
      <c r="N17" s="24" t="s">
        <v>15</v>
      </c>
      <c r="O17" s="24" t="str">
        <f t="shared" si="6"/>
        <v>２</v>
      </c>
      <c r="P17" s="24" t="s">
        <v>15</v>
      </c>
      <c r="Q17" s="24" t="str">
        <f t="shared" si="7"/>
        <v>３</v>
      </c>
      <c r="R17" s="24" t="s">
        <v>15</v>
      </c>
      <c r="S17" s="24" t="str">
        <f t="shared" si="8"/>
        <v>４</v>
      </c>
      <c r="T17" s="24" t="s">
        <v>15</v>
      </c>
      <c r="U17" s="25" t="str">
        <f t="shared" si="9"/>
        <v>５</v>
      </c>
      <c r="V17" s="23" t="str">
        <f t="shared" si="10"/>
        <v>１</v>
      </c>
      <c r="W17" s="24" t="s">
        <v>15</v>
      </c>
      <c r="X17" s="24" t="str">
        <f t="shared" si="11"/>
        <v>２</v>
      </c>
      <c r="Y17" s="24" t="s">
        <v>15</v>
      </c>
      <c r="Z17" s="24" t="str">
        <f t="shared" si="12"/>
        <v>３</v>
      </c>
      <c r="AA17" s="24" t="s">
        <v>15</v>
      </c>
      <c r="AB17" s="24" t="str">
        <f t="shared" si="13"/>
        <v>４</v>
      </c>
      <c r="AC17" s="24" t="s">
        <v>15</v>
      </c>
      <c r="AD17" s="25" t="str">
        <f t="shared" si="14"/>
        <v>５</v>
      </c>
      <c r="AE17" s="23" t="str">
        <f t="shared" si="15"/>
        <v>１</v>
      </c>
      <c r="AF17" s="24" t="s">
        <v>15</v>
      </c>
      <c r="AG17" s="24" t="str">
        <f t="shared" si="16"/>
        <v>２</v>
      </c>
      <c r="AH17" s="24" t="s">
        <v>15</v>
      </c>
      <c r="AI17" s="24" t="str">
        <f t="shared" si="17"/>
        <v>３</v>
      </c>
      <c r="AJ17" s="24" t="s">
        <v>15</v>
      </c>
      <c r="AK17" s="24" t="str">
        <f t="shared" si="18"/>
        <v>４</v>
      </c>
      <c r="AL17" s="24" t="s">
        <v>15</v>
      </c>
      <c r="AM17" s="26" t="str">
        <f t="shared" si="19"/>
        <v>５</v>
      </c>
      <c r="AN17" s="27"/>
      <c r="AO17" s="61"/>
      <c r="AP17" s="61"/>
      <c r="AQ17" s="61"/>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row>
    <row r="18" spans="1:86" s="29" customFormat="1" ht="23.25" customHeight="1">
      <c r="A18" s="72"/>
      <c r="B18" s="21" t="s">
        <v>41</v>
      </c>
      <c r="C18" s="33" t="s">
        <v>42</v>
      </c>
      <c r="D18" s="23" t="str">
        <f t="shared" si="0"/>
        <v>１</v>
      </c>
      <c r="E18" s="24" t="s">
        <v>15</v>
      </c>
      <c r="F18" s="24" t="str">
        <f t="shared" si="1"/>
        <v>２</v>
      </c>
      <c r="G18" s="24" t="s">
        <v>15</v>
      </c>
      <c r="H18" s="24" t="str">
        <f t="shared" si="2"/>
        <v>３</v>
      </c>
      <c r="I18" s="24" t="s">
        <v>15</v>
      </c>
      <c r="J18" s="24" t="str">
        <f t="shared" si="3"/>
        <v>４</v>
      </c>
      <c r="K18" s="24" t="s">
        <v>15</v>
      </c>
      <c r="L18" s="25" t="str">
        <f t="shared" si="4"/>
        <v>５</v>
      </c>
      <c r="M18" s="23" t="str">
        <f t="shared" si="5"/>
        <v>１</v>
      </c>
      <c r="N18" s="24" t="s">
        <v>15</v>
      </c>
      <c r="O18" s="24" t="str">
        <f t="shared" si="6"/>
        <v>２</v>
      </c>
      <c r="P18" s="24" t="s">
        <v>15</v>
      </c>
      <c r="Q18" s="24" t="str">
        <f t="shared" si="7"/>
        <v>３</v>
      </c>
      <c r="R18" s="24" t="s">
        <v>15</v>
      </c>
      <c r="S18" s="24" t="str">
        <f t="shared" si="8"/>
        <v>４</v>
      </c>
      <c r="T18" s="24" t="s">
        <v>15</v>
      </c>
      <c r="U18" s="25" t="str">
        <f t="shared" si="9"/>
        <v>５</v>
      </c>
      <c r="V18" s="23" t="str">
        <f t="shared" si="10"/>
        <v>１</v>
      </c>
      <c r="W18" s="24" t="s">
        <v>15</v>
      </c>
      <c r="X18" s="24" t="str">
        <f t="shared" si="11"/>
        <v>２</v>
      </c>
      <c r="Y18" s="24" t="s">
        <v>15</v>
      </c>
      <c r="Z18" s="24" t="str">
        <f t="shared" si="12"/>
        <v>３</v>
      </c>
      <c r="AA18" s="24" t="s">
        <v>15</v>
      </c>
      <c r="AB18" s="24" t="str">
        <f t="shared" si="13"/>
        <v>４</v>
      </c>
      <c r="AC18" s="24" t="s">
        <v>15</v>
      </c>
      <c r="AD18" s="25" t="str">
        <f t="shared" si="14"/>
        <v>５</v>
      </c>
      <c r="AE18" s="23" t="str">
        <f t="shared" si="15"/>
        <v>１</v>
      </c>
      <c r="AF18" s="24" t="s">
        <v>15</v>
      </c>
      <c r="AG18" s="24" t="str">
        <f t="shared" si="16"/>
        <v>２</v>
      </c>
      <c r="AH18" s="24" t="s">
        <v>15</v>
      </c>
      <c r="AI18" s="24" t="str">
        <f t="shared" si="17"/>
        <v>３</v>
      </c>
      <c r="AJ18" s="24" t="s">
        <v>15</v>
      </c>
      <c r="AK18" s="24" t="str">
        <f t="shared" si="18"/>
        <v>４</v>
      </c>
      <c r="AL18" s="24" t="s">
        <v>15</v>
      </c>
      <c r="AM18" s="26" t="str">
        <f t="shared" si="19"/>
        <v>５</v>
      </c>
      <c r="AN18" s="27"/>
      <c r="AO18" s="61"/>
      <c r="AP18" s="61"/>
      <c r="AQ18" s="61"/>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row>
    <row r="19" spans="1:86" s="29" customFormat="1" ht="23.25" customHeight="1">
      <c r="A19" s="72"/>
      <c r="B19" s="21" t="s">
        <v>43</v>
      </c>
      <c r="C19" s="33" t="s">
        <v>44</v>
      </c>
      <c r="D19" s="23" t="str">
        <f t="shared" si="0"/>
        <v>１</v>
      </c>
      <c r="E19" s="24" t="s">
        <v>15</v>
      </c>
      <c r="F19" s="24" t="str">
        <f t="shared" si="1"/>
        <v>２</v>
      </c>
      <c r="G19" s="24" t="s">
        <v>15</v>
      </c>
      <c r="H19" s="24" t="str">
        <f t="shared" si="2"/>
        <v>３</v>
      </c>
      <c r="I19" s="24" t="s">
        <v>15</v>
      </c>
      <c r="J19" s="24" t="str">
        <f t="shared" si="3"/>
        <v>４</v>
      </c>
      <c r="K19" s="24" t="s">
        <v>15</v>
      </c>
      <c r="L19" s="25" t="str">
        <f t="shared" si="4"/>
        <v>５</v>
      </c>
      <c r="M19" s="23" t="str">
        <f t="shared" si="5"/>
        <v>１</v>
      </c>
      <c r="N19" s="24" t="s">
        <v>15</v>
      </c>
      <c r="O19" s="24" t="str">
        <f t="shared" si="6"/>
        <v>２</v>
      </c>
      <c r="P19" s="24" t="s">
        <v>15</v>
      </c>
      <c r="Q19" s="24" t="str">
        <f t="shared" si="7"/>
        <v>３</v>
      </c>
      <c r="R19" s="24" t="s">
        <v>15</v>
      </c>
      <c r="S19" s="24" t="str">
        <f t="shared" si="8"/>
        <v>４</v>
      </c>
      <c r="T19" s="24" t="s">
        <v>15</v>
      </c>
      <c r="U19" s="25" t="str">
        <f t="shared" si="9"/>
        <v>５</v>
      </c>
      <c r="V19" s="23" t="str">
        <f t="shared" si="10"/>
        <v>１</v>
      </c>
      <c r="W19" s="24" t="s">
        <v>15</v>
      </c>
      <c r="X19" s="24" t="str">
        <f t="shared" si="11"/>
        <v>２</v>
      </c>
      <c r="Y19" s="24" t="s">
        <v>15</v>
      </c>
      <c r="Z19" s="24" t="str">
        <f t="shared" si="12"/>
        <v>３</v>
      </c>
      <c r="AA19" s="24" t="s">
        <v>15</v>
      </c>
      <c r="AB19" s="24" t="str">
        <f t="shared" si="13"/>
        <v>４</v>
      </c>
      <c r="AC19" s="24" t="s">
        <v>15</v>
      </c>
      <c r="AD19" s="25" t="str">
        <f t="shared" si="14"/>
        <v>５</v>
      </c>
      <c r="AE19" s="23" t="str">
        <f t="shared" si="15"/>
        <v>１</v>
      </c>
      <c r="AF19" s="24" t="s">
        <v>15</v>
      </c>
      <c r="AG19" s="24" t="str">
        <f t="shared" si="16"/>
        <v>２</v>
      </c>
      <c r="AH19" s="24" t="s">
        <v>15</v>
      </c>
      <c r="AI19" s="24" t="str">
        <f t="shared" si="17"/>
        <v>３</v>
      </c>
      <c r="AJ19" s="24" t="s">
        <v>15</v>
      </c>
      <c r="AK19" s="24" t="str">
        <f t="shared" si="18"/>
        <v>４</v>
      </c>
      <c r="AL19" s="24" t="s">
        <v>15</v>
      </c>
      <c r="AM19" s="26" t="str">
        <f t="shared" si="19"/>
        <v>５</v>
      </c>
      <c r="AN19" s="27"/>
      <c r="AO19" s="61"/>
      <c r="AP19" s="61"/>
      <c r="AQ19" s="61"/>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row>
    <row r="20" spans="1:86" s="29" customFormat="1" ht="23.25" customHeight="1">
      <c r="A20" s="73"/>
      <c r="B20" s="21" t="s">
        <v>45</v>
      </c>
      <c r="C20" s="21" t="s">
        <v>46</v>
      </c>
      <c r="D20" s="23" t="str">
        <f t="shared" si="0"/>
        <v>１</v>
      </c>
      <c r="E20" s="24" t="s">
        <v>15</v>
      </c>
      <c r="F20" s="24" t="str">
        <f t="shared" si="1"/>
        <v>２</v>
      </c>
      <c r="G20" s="24" t="s">
        <v>15</v>
      </c>
      <c r="H20" s="24" t="str">
        <f t="shared" si="2"/>
        <v>３</v>
      </c>
      <c r="I20" s="24" t="s">
        <v>15</v>
      </c>
      <c r="J20" s="24" t="str">
        <f t="shared" si="3"/>
        <v>４</v>
      </c>
      <c r="K20" s="24" t="s">
        <v>15</v>
      </c>
      <c r="L20" s="25" t="str">
        <f t="shared" si="4"/>
        <v>５</v>
      </c>
      <c r="M20" s="23" t="str">
        <f t="shared" si="5"/>
        <v>１</v>
      </c>
      <c r="N20" s="24" t="s">
        <v>15</v>
      </c>
      <c r="O20" s="24" t="str">
        <f t="shared" si="6"/>
        <v>２</v>
      </c>
      <c r="P20" s="24" t="s">
        <v>15</v>
      </c>
      <c r="Q20" s="24" t="str">
        <f t="shared" si="7"/>
        <v>３</v>
      </c>
      <c r="R20" s="24" t="s">
        <v>15</v>
      </c>
      <c r="S20" s="24" t="str">
        <f t="shared" si="8"/>
        <v>４</v>
      </c>
      <c r="T20" s="24" t="s">
        <v>15</v>
      </c>
      <c r="U20" s="25" t="str">
        <f t="shared" si="9"/>
        <v>５</v>
      </c>
      <c r="V20" s="23" t="str">
        <f t="shared" si="10"/>
        <v>１</v>
      </c>
      <c r="W20" s="24" t="s">
        <v>15</v>
      </c>
      <c r="X20" s="24" t="str">
        <f t="shared" si="11"/>
        <v>２</v>
      </c>
      <c r="Y20" s="24" t="s">
        <v>15</v>
      </c>
      <c r="Z20" s="24" t="str">
        <f t="shared" si="12"/>
        <v>３</v>
      </c>
      <c r="AA20" s="24" t="s">
        <v>15</v>
      </c>
      <c r="AB20" s="24" t="str">
        <f t="shared" si="13"/>
        <v>４</v>
      </c>
      <c r="AC20" s="24" t="s">
        <v>15</v>
      </c>
      <c r="AD20" s="25" t="str">
        <f t="shared" si="14"/>
        <v>５</v>
      </c>
      <c r="AE20" s="23" t="str">
        <f t="shared" si="15"/>
        <v>１</v>
      </c>
      <c r="AF20" s="24" t="s">
        <v>15</v>
      </c>
      <c r="AG20" s="24" t="str">
        <f t="shared" si="16"/>
        <v>２</v>
      </c>
      <c r="AH20" s="24" t="s">
        <v>15</v>
      </c>
      <c r="AI20" s="24" t="str">
        <f t="shared" si="17"/>
        <v>３</v>
      </c>
      <c r="AJ20" s="24" t="s">
        <v>15</v>
      </c>
      <c r="AK20" s="24" t="str">
        <f t="shared" si="18"/>
        <v>４</v>
      </c>
      <c r="AL20" s="24" t="s">
        <v>15</v>
      </c>
      <c r="AM20" s="26" t="str">
        <f t="shared" si="19"/>
        <v>５</v>
      </c>
      <c r="AN20" s="27"/>
      <c r="AO20" s="61"/>
      <c r="AP20" s="61"/>
      <c r="AQ20" s="61"/>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row>
    <row r="21" spans="1:86" s="29" customFormat="1" ht="23.25" customHeight="1">
      <c r="A21" s="71" t="s">
        <v>47</v>
      </c>
      <c r="B21" s="21" t="s">
        <v>48</v>
      </c>
      <c r="C21" s="33" t="s">
        <v>49</v>
      </c>
      <c r="D21" s="23" t="str">
        <f t="shared" si="0"/>
        <v>１</v>
      </c>
      <c r="E21" s="24" t="s">
        <v>15</v>
      </c>
      <c r="F21" s="24" t="str">
        <f t="shared" si="1"/>
        <v>２</v>
      </c>
      <c r="G21" s="24" t="s">
        <v>15</v>
      </c>
      <c r="H21" s="24" t="str">
        <f t="shared" si="2"/>
        <v>３</v>
      </c>
      <c r="I21" s="24" t="s">
        <v>15</v>
      </c>
      <c r="J21" s="24" t="str">
        <f t="shared" si="3"/>
        <v>４</v>
      </c>
      <c r="K21" s="24" t="s">
        <v>15</v>
      </c>
      <c r="L21" s="25" t="str">
        <f t="shared" si="4"/>
        <v>５</v>
      </c>
      <c r="M21" s="23" t="str">
        <f t="shared" si="5"/>
        <v>１</v>
      </c>
      <c r="N21" s="24" t="s">
        <v>15</v>
      </c>
      <c r="O21" s="24" t="str">
        <f t="shared" si="6"/>
        <v>２</v>
      </c>
      <c r="P21" s="24" t="s">
        <v>15</v>
      </c>
      <c r="Q21" s="24" t="str">
        <f t="shared" si="7"/>
        <v>３</v>
      </c>
      <c r="R21" s="24" t="s">
        <v>15</v>
      </c>
      <c r="S21" s="24" t="str">
        <f t="shared" si="8"/>
        <v>４</v>
      </c>
      <c r="T21" s="24" t="s">
        <v>15</v>
      </c>
      <c r="U21" s="25" t="str">
        <f t="shared" si="9"/>
        <v>５</v>
      </c>
      <c r="V21" s="23" t="str">
        <f t="shared" si="10"/>
        <v>１</v>
      </c>
      <c r="W21" s="24" t="s">
        <v>15</v>
      </c>
      <c r="X21" s="24" t="str">
        <f t="shared" si="11"/>
        <v>２</v>
      </c>
      <c r="Y21" s="24" t="s">
        <v>15</v>
      </c>
      <c r="Z21" s="24" t="str">
        <f t="shared" si="12"/>
        <v>３</v>
      </c>
      <c r="AA21" s="24" t="s">
        <v>15</v>
      </c>
      <c r="AB21" s="24" t="str">
        <f t="shared" si="13"/>
        <v>４</v>
      </c>
      <c r="AC21" s="24" t="s">
        <v>15</v>
      </c>
      <c r="AD21" s="25" t="str">
        <f t="shared" si="14"/>
        <v>５</v>
      </c>
      <c r="AE21" s="23" t="str">
        <f t="shared" si="15"/>
        <v>１</v>
      </c>
      <c r="AF21" s="24" t="s">
        <v>15</v>
      </c>
      <c r="AG21" s="24" t="str">
        <f t="shared" si="16"/>
        <v>２</v>
      </c>
      <c r="AH21" s="24" t="s">
        <v>15</v>
      </c>
      <c r="AI21" s="24" t="str">
        <f t="shared" si="17"/>
        <v>３</v>
      </c>
      <c r="AJ21" s="24" t="s">
        <v>15</v>
      </c>
      <c r="AK21" s="24" t="str">
        <f t="shared" si="18"/>
        <v>４</v>
      </c>
      <c r="AL21" s="24" t="s">
        <v>15</v>
      </c>
      <c r="AM21" s="26" t="str">
        <f t="shared" si="19"/>
        <v>５</v>
      </c>
      <c r="AN21" s="27"/>
      <c r="AO21" s="61"/>
      <c r="AP21" s="61"/>
      <c r="AQ21" s="61"/>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row>
    <row r="22" spans="1:86" s="29" customFormat="1" ht="23.25" customHeight="1">
      <c r="A22" s="72"/>
      <c r="B22" s="21" t="s">
        <v>50</v>
      </c>
      <c r="C22" s="31" t="s">
        <v>51</v>
      </c>
      <c r="D22" s="23" t="str">
        <f t="shared" si="0"/>
        <v>１</v>
      </c>
      <c r="E22" s="24" t="s">
        <v>15</v>
      </c>
      <c r="F22" s="24" t="str">
        <f t="shared" si="1"/>
        <v>２</v>
      </c>
      <c r="G22" s="24" t="s">
        <v>15</v>
      </c>
      <c r="H22" s="24" t="str">
        <f t="shared" si="2"/>
        <v>３</v>
      </c>
      <c r="I22" s="24" t="s">
        <v>15</v>
      </c>
      <c r="J22" s="24" t="str">
        <f t="shared" si="3"/>
        <v>４</v>
      </c>
      <c r="K22" s="24" t="s">
        <v>15</v>
      </c>
      <c r="L22" s="25" t="str">
        <f t="shared" si="4"/>
        <v>５</v>
      </c>
      <c r="M22" s="23" t="str">
        <f t="shared" si="5"/>
        <v>１</v>
      </c>
      <c r="N22" s="24" t="s">
        <v>15</v>
      </c>
      <c r="O22" s="24" t="str">
        <f t="shared" si="6"/>
        <v>２</v>
      </c>
      <c r="P22" s="24" t="s">
        <v>15</v>
      </c>
      <c r="Q22" s="24" t="str">
        <f t="shared" si="7"/>
        <v>３</v>
      </c>
      <c r="R22" s="24" t="s">
        <v>15</v>
      </c>
      <c r="S22" s="24" t="str">
        <f t="shared" si="8"/>
        <v>４</v>
      </c>
      <c r="T22" s="24" t="s">
        <v>15</v>
      </c>
      <c r="U22" s="25" t="str">
        <f t="shared" si="9"/>
        <v>５</v>
      </c>
      <c r="V22" s="23" t="str">
        <f t="shared" si="10"/>
        <v>１</v>
      </c>
      <c r="W22" s="24" t="s">
        <v>15</v>
      </c>
      <c r="X22" s="24" t="str">
        <f t="shared" si="11"/>
        <v>２</v>
      </c>
      <c r="Y22" s="24" t="s">
        <v>15</v>
      </c>
      <c r="Z22" s="24" t="str">
        <f t="shared" si="12"/>
        <v>３</v>
      </c>
      <c r="AA22" s="24" t="s">
        <v>15</v>
      </c>
      <c r="AB22" s="24" t="str">
        <f t="shared" si="13"/>
        <v>４</v>
      </c>
      <c r="AC22" s="24" t="s">
        <v>15</v>
      </c>
      <c r="AD22" s="25" t="str">
        <f t="shared" si="14"/>
        <v>５</v>
      </c>
      <c r="AE22" s="23" t="str">
        <f t="shared" si="15"/>
        <v>１</v>
      </c>
      <c r="AF22" s="24" t="s">
        <v>15</v>
      </c>
      <c r="AG22" s="24" t="str">
        <f t="shared" si="16"/>
        <v>２</v>
      </c>
      <c r="AH22" s="24" t="s">
        <v>15</v>
      </c>
      <c r="AI22" s="24" t="str">
        <f t="shared" si="17"/>
        <v>３</v>
      </c>
      <c r="AJ22" s="24" t="s">
        <v>15</v>
      </c>
      <c r="AK22" s="24" t="str">
        <f t="shared" si="18"/>
        <v>４</v>
      </c>
      <c r="AL22" s="24" t="s">
        <v>15</v>
      </c>
      <c r="AM22" s="26" t="str">
        <f t="shared" si="19"/>
        <v>５</v>
      </c>
      <c r="AN22" s="27"/>
      <c r="AO22" s="61"/>
      <c r="AP22" s="61"/>
      <c r="AQ22" s="61"/>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row>
    <row r="23" spans="1:86" s="29" customFormat="1" ht="23.25" customHeight="1">
      <c r="A23" s="72"/>
      <c r="B23" s="21" t="s">
        <v>52</v>
      </c>
      <c r="C23" s="31" t="s">
        <v>53</v>
      </c>
      <c r="D23" s="23" t="str">
        <f t="shared" si="0"/>
        <v>１</v>
      </c>
      <c r="E23" s="24" t="s">
        <v>15</v>
      </c>
      <c r="F23" s="24" t="str">
        <f t="shared" si="1"/>
        <v>２</v>
      </c>
      <c r="G23" s="24" t="s">
        <v>15</v>
      </c>
      <c r="H23" s="24" t="str">
        <f t="shared" si="2"/>
        <v>３</v>
      </c>
      <c r="I23" s="24" t="s">
        <v>15</v>
      </c>
      <c r="J23" s="24" t="str">
        <f t="shared" si="3"/>
        <v>４</v>
      </c>
      <c r="K23" s="24" t="s">
        <v>15</v>
      </c>
      <c r="L23" s="25" t="str">
        <f t="shared" si="4"/>
        <v>５</v>
      </c>
      <c r="M23" s="23" t="str">
        <f t="shared" si="5"/>
        <v>１</v>
      </c>
      <c r="N23" s="24" t="s">
        <v>15</v>
      </c>
      <c r="O23" s="24" t="str">
        <f t="shared" si="6"/>
        <v>２</v>
      </c>
      <c r="P23" s="24" t="s">
        <v>15</v>
      </c>
      <c r="Q23" s="24" t="str">
        <f t="shared" si="7"/>
        <v>３</v>
      </c>
      <c r="R23" s="24" t="s">
        <v>15</v>
      </c>
      <c r="S23" s="24" t="str">
        <f t="shared" si="8"/>
        <v>４</v>
      </c>
      <c r="T23" s="24" t="s">
        <v>15</v>
      </c>
      <c r="U23" s="25" t="str">
        <f t="shared" si="9"/>
        <v>５</v>
      </c>
      <c r="V23" s="23" t="str">
        <f t="shared" si="10"/>
        <v>１</v>
      </c>
      <c r="W23" s="24" t="s">
        <v>15</v>
      </c>
      <c r="X23" s="24" t="str">
        <f t="shared" si="11"/>
        <v>２</v>
      </c>
      <c r="Y23" s="24" t="s">
        <v>15</v>
      </c>
      <c r="Z23" s="24" t="str">
        <f t="shared" si="12"/>
        <v>３</v>
      </c>
      <c r="AA23" s="24" t="s">
        <v>15</v>
      </c>
      <c r="AB23" s="24" t="str">
        <f t="shared" si="13"/>
        <v>４</v>
      </c>
      <c r="AC23" s="24" t="s">
        <v>15</v>
      </c>
      <c r="AD23" s="25" t="str">
        <f t="shared" si="14"/>
        <v>５</v>
      </c>
      <c r="AE23" s="23" t="str">
        <f t="shared" si="15"/>
        <v>１</v>
      </c>
      <c r="AF23" s="24" t="s">
        <v>15</v>
      </c>
      <c r="AG23" s="24" t="str">
        <f t="shared" si="16"/>
        <v>２</v>
      </c>
      <c r="AH23" s="24" t="s">
        <v>15</v>
      </c>
      <c r="AI23" s="24" t="str">
        <f t="shared" si="17"/>
        <v>３</v>
      </c>
      <c r="AJ23" s="24" t="s">
        <v>15</v>
      </c>
      <c r="AK23" s="24" t="str">
        <f t="shared" si="18"/>
        <v>４</v>
      </c>
      <c r="AL23" s="24" t="s">
        <v>15</v>
      </c>
      <c r="AM23" s="26" t="str">
        <f t="shared" si="19"/>
        <v>５</v>
      </c>
      <c r="AN23" s="27"/>
      <c r="AO23" s="61"/>
      <c r="AP23" s="61"/>
      <c r="AQ23" s="61"/>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row>
    <row r="24" spans="1:86" s="29" customFormat="1" ht="23.25" customHeight="1">
      <c r="A24" s="73"/>
      <c r="B24" s="21" t="s">
        <v>54</v>
      </c>
      <c r="C24" s="33" t="s">
        <v>55</v>
      </c>
      <c r="D24" s="23" t="str">
        <f t="shared" si="0"/>
        <v>１</v>
      </c>
      <c r="E24" s="24" t="s">
        <v>15</v>
      </c>
      <c r="F24" s="24" t="str">
        <f t="shared" si="1"/>
        <v>２</v>
      </c>
      <c r="G24" s="24" t="s">
        <v>15</v>
      </c>
      <c r="H24" s="24" t="str">
        <f t="shared" si="2"/>
        <v>３</v>
      </c>
      <c r="I24" s="24" t="s">
        <v>15</v>
      </c>
      <c r="J24" s="24" t="str">
        <f t="shared" si="3"/>
        <v>４</v>
      </c>
      <c r="K24" s="24" t="s">
        <v>15</v>
      </c>
      <c r="L24" s="25" t="str">
        <f t="shared" si="4"/>
        <v>５</v>
      </c>
      <c r="M24" s="23" t="str">
        <f t="shared" si="5"/>
        <v>１</v>
      </c>
      <c r="N24" s="24" t="s">
        <v>15</v>
      </c>
      <c r="O24" s="24" t="str">
        <f t="shared" si="6"/>
        <v>２</v>
      </c>
      <c r="P24" s="24" t="s">
        <v>15</v>
      </c>
      <c r="Q24" s="24" t="str">
        <f t="shared" si="7"/>
        <v>３</v>
      </c>
      <c r="R24" s="24" t="s">
        <v>15</v>
      </c>
      <c r="S24" s="24" t="str">
        <f t="shared" si="8"/>
        <v>４</v>
      </c>
      <c r="T24" s="24" t="s">
        <v>15</v>
      </c>
      <c r="U24" s="25" t="str">
        <f t="shared" si="9"/>
        <v>５</v>
      </c>
      <c r="V24" s="23" t="str">
        <f t="shared" si="10"/>
        <v>１</v>
      </c>
      <c r="W24" s="24" t="s">
        <v>15</v>
      </c>
      <c r="X24" s="24" t="str">
        <f t="shared" si="11"/>
        <v>２</v>
      </c>
      <c r="Y24" s="24" t="s">
        <v>15</v>
      </c>
      <c r="Z24" s="24" t="str">
        <f t="shared" si="12"/>
        <v>３</v>
      </c>
      <c r="AA24" s="24" t="s">
        <v>15</v>
      </c>
      <c r="AB24" s="24" t="str">
        <f t="shared" si="13"/>
        <v>４</v>
      </c>
      <c r="AC24" s="24" t="s">
        <v>15</v>
      </c>
      <c r="AD24" s="25" t="str">
        <f t="shared" si="14"/>
        <v>５</v>
      </c>
      <c r="AE24" s="23" t="str">
        <f t="shared" si="15"/>
        <v>１</v>
      </c>
      <c r="AF24" s="24" t="s">
        <v>15</v>
      </c>
      <c r="AG24" s="24" t="str">
        <f t="shared" si="16"/>
        <v>２</v>
      </c>
      <c r="AH24" s="24" t="s">
        <v>15</v>
      </c>
      <c r="AI24" s="24" t="str">
        <f t="shared" si="17"/>
        <v>３</v>
      </c>
      <c r="AJ24" s="24" t="s">
        <v>15</v>
      </c>
      <c r="AK24" s="24" t="str">
        <f t="shared" si="18"/>
        <v>４</v>
      </c>
      <c r="AL24" s="24" t="s">
        <v>15</v>
      </c>
      <c r="AM24" s="26" t="str">
        <f t="shared" si="19"/>
        <v>５</v>
      </c>
      <c r="AN24" s="27"/>
      <c r="AO24" s="61"/>
      <c r="AP24" s="61"/>
      <c r="AQ24" s="61"/>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row>
    <row r="25" spans="1:86" s="29" customFormat="1" ht="23.25" customHeight="1">
      <c r="A25" s="71" t="s">
        <v>113</v>
      </c>
      <c r="B25" s="21" t="s">
        <v>62</v>
      </c>
      <c r="C25" s="34" t="s">
        <v>63</v>
      </c>
      <c r="D25" s="23" t="str">
        <f t="shared" si="0"/>
        <v>１</v>
      </c>
      <c r="E25" s="24" t="s">
        <v>15</v>
      </c>
      <c r="F25" s="24" t="str">
        <f t="shared" si="1"/>
        <v>２</v>
      </c>
      <c r="G25" s="24" t="s">
        <v>15</v>
      </c>
      <c r="H25" s="24" t="str">
        <f t="shared" si="2"/>
        <v>３</v>
      </c>
      <c r="I25" s="24" t="s">
        <v>15</v>
      </c>
      <c r="J25" s="24" t="str">
        <f t="shared" si="3"/>
        <v>４</v>
      </c>
      <c r="K25" s="24" t="s">
        <v>15</v>
      </c>
      <c r="L25" s="25" t="str">
        <f t="shared" si="4"/>
        <v>５</v>
      </c>
      <c r="M25" s="23" t="str">
        <f t="shared" si="5"/>
        <v>１</v>
      </c>
      <c r="N25" s="24" t="s">
        <v>15</v>
      </c>
      <c r="O25" s="24" t="str">
        <f t="shared" si="6"/>
        <v>２</v>
      </c>
      <c r="P25" s="24" t="s">
        <v>15</v>
      </c>
      <c r="Q25" s="24" t="str">
        <f t="shared" si="7"/>
        <v>３</v>
      </c>
      <c r="R25" s="24" t="s">
        <v>15</v>
      </c>
      <c r="S25" s="24" t="str">
        <f t="shared" si="8"/>
        <v>４</v>
      </c>
      <c r="T25" s="24" t="s">
        <v>15</v>
      </c>
      <c r="U25" s="25" t="str">
        <f t="shared" si="9"/>
        <v>５</v>
      </c>
      <c r="V25" s="23" t="str">
        <f t="shared" si="10"/>
        <v>１</v>
      </c>
      <c r="W25" s="24" t="s">
        <v>15</v>
      </c>
      <c r="X25" s="24" t="str">
        <f t="shared" si="11"/>
        <v>２</v>
      </c>
      <c r="Y25" s="24" t="s">
        <v>15</v>
      </c>
      <c r="Z25" s="24" t="str">
        <f t="shared" si="12"/>
        <v>３</v>
      </c>
      <c r="AA25" s="24" t="s">
        <v>15</v>
      </c>
      <c r="AB25" s="24" t="str">
        <f t="shared" si="13"/>
        <v>４</v>
      </c>
      <c r="AC25" s="24" t="s">
        <v>15</v>
      </c>
      <c r="AD25" s="25" t="str">
        <f t="shared" si="14"/>
        <v>５</v>
      </c>
      <c r="AE25" s="23" t="str">
        <f t="shared" si="15"/>
        <v>１</v>
      </c>
      <c r="AF25" s="24" t="s">
        <v>15</v>
      </c>
      <c r="AG25" s="24" t="str">
        <f t="shared" si="16"/>
        <v>２</v>
      </c>
      <c r="AH25" s="24" t="s">
        <v>15</v>
      </c>
      <c r="AI25" s="24" t="str">
        <f t="shared" si="17"/>
        <v>３</v>
      </c>
      <c r="AJ25" s="24" t="s">
        <v>15</v>
      </c>
      <c r="AK25" s="24" t="str">
        <f t="shared" si="18"/>
        <v>４</v>
      </c>
      <c r="AL25" s="24" t="s">
        <v>15</v>
      </c>
      <c r="AM25" s="26" t="str">
        <f t="shared" si="19"/>
        <v>５</v>
      </c>
      <c r="AN25" s="27"/>
      <c r="AO25" s="61"/>
      <c r="AP25" s="61"/>
      <c r="AQ25" s="61"/>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row>
    <row r="26" spans="1:86" s="29" customFormat="1" ht="23.25" customHeight="1">
      <c r="A26" s="72"/>
      <c r="B26" s="21" t="s">
        <v>69</v>
      </c>
      <c r="C26" s="34" t="s">
        <v>70</v>
      </c>
      <c r="D26" s="23" t="str">
        <f t="shared" si="0"/>
        <v>１</v>
      </c>
      <c r="E26" s="24" t="s">
        <v>15</v>
      </c>
      <c r="F26" s="24" t="str">
        <f t="shared" si="1"/>
        <v>２</v>
      </c>
      <c r="G26" s="24" t="s">
        <v>15</v>
      </c>
      <c r="H26" s="24" t="str">
        <f t="shared" si="2"/>
        <v>３</v>
      </c>
      <c r="I26" s="24" t="s">
        <v>15</v>
      </c>
      <c r="J26" s="24" t="str">
        <f t="shared" si="3"/>
        <v>４</v>
      </c>
      <c r="K26" s="24" t="s">
        <v>15</v>
      </c>
      <c r="L26" s="25" t="str">
        <f t="shared" si="4"/>
        <v>５</v>
      </c>
      <c r="M26" s="23" t="str">
        <f t="shared" si="5"/>
        <v>１</v>
      </c>
      <c r="N26" s="24" t="s">
        <v>15</v>
      </c>
      <c r="O26" s="24" t="str">
        <f t="shared" si="6"/>
        <v>２</v>
      </c>
      <c r="P26" s="24" t="s">
        <v>15</v>
      </c>
      <c r="Q26" s="24" t="str">
        <f t="shared" si="7"/>
        <v>３</v>
      </c>
      <c r="R26" s="24" t="s">
        <v>15</v>
      </c>
      <c r="S26" s="24" t="str">
        <f t="shared" si="8"/>
        <v>４</v>
      </c>
      <c r="T26" s="24" t="s">
        <v>15</v>
      </c>
      <c r="U26" s="25" t="str">
        <f t="shared" si="9"/>
        <v>５</v>
      </c>
      <c r="V26" s="23" t="str">
        <f t="shared" si="10"/>
        <v>１</v>
      </c>
      <c r="W26" s="24" t="s">
        <v>15</v>
      </c>
      <c r="X26" s="24" t="str">
        <f t="shared" si="11"/>
        <v>２</v>
      </c>
      <c r="Y26" s="24" t="s">
        <v>15</v>
      </c>
      <c r="Z26" s="24" t="str">
        <f t="shared" si="12"/>
        <v>３</v>
      </c>
      <c r="AA26" s="24" t="s">
        <v>15</v>
      </c>
      <c r="AB26" s="24" t="str">
        <f t="shared" si="13"/>
        <v>４</v>
      </c>
      <c r="AC26" s="24" t="s">
        <v>15</v>
      </c>
      <c r="AD26" s="25" t="str">
        <f t="shared" si="14"/>
        <v>５</v>
      </c>
      <c r="AE26" s="23" t="str">
        <f t="shared" si="15"/>
        <v>１</v>
      </c>
      <c r="AF26" s="24" t="s">
        <v>15</v>
      </c>
      <c r="AG26" s="24" t="str">
        <f t="shared" si="16"/>
        <v>２</v>
      </c>
      <c r="AH26" s="24" t="s">
        <v>15</v>
      </c>
      <c r="AI26" s="24" t="str">
        <f t="shared" si="17"/>
        <v>３</v>
      </c>
      <c r="AJ26" s="24" t="s">
        <v>15</v>
      </c>
      <c r="AK26" s="24" t="str">
        <f t="shared" si="18"/>
        <v>４</v>
      </c>
      <c r="AL26" s="24" t="s">
        <v>15</v>
      </c>
      <c r="AM26" s="26" t="str">
        <f t="shared" si="19"/>
        <v>５</v>
      </c>
      <c r="AN26" s="27"/>
      <c r="AO26" s="61"/>
      <c r="AP26" s="61"/>
      <c r="AQ26" s="61"/>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row>
    <row r="27" spans="1:86" s="29" customFormat="1" ht="23.25" customHeight="1">
      <c r="A27" s="72"/>
      <c r="B27" s="21" t="s">
        <v>71</v>
      </c>
      <c r="C27" s="35" t="s">
        <v>72</v>
      </c>
      <c r="D27" s="23" t="str">
        <f t="shared" si="0"/>
        <v>１</v>
      </c>
      <c r="E27" s="24" t="s">
        <v>15</v>
      </c>
      <c r="F27" s="24" t="str">
        <f t="shared" si="1"/>
        <v>２</v>
      </c>
      <c r="G27" s="24" t="s">
        <v>15</v>
      </c>
      <c r="H27" s="24" t="str">
        <f t="shared" si="2"/>
        <v>３</v>
      </c>
      <c r="I27" s="24" t="s">
        <v>15</v>
      </c>
      <c r="J27" s="24" t="str">
        <f t="shared" si="3"/>
        <v>４</v>
      </c>
      <c r="K27" s="24" t="s">
        <v>15</v>
      </c>
      <c r="L27" s="25" t="str">
        <f t="shared" si="4"/>
        <v>５</v>
      </c>
      <c r="M27" s="23" t="str">
        <f t="shared" si="5"/>
        <v>１</v>
      </c>
      <c r="N27" s="24" t="s">
        <v>15</v>
      </c>
      <c r="O27" s="24" t="str">
        <f t="shared" si="6"/>
        <v>２</v>
      </c>
      <c r="P27" s="24" t="s">
        <v>15</v>
      </c>
      <c r="Q27" s="24" t="str">
        <f t="shared" si="7"/>
        <v>３</v>
      </c>
      <c r="R27" s="24" t="s">
        <v>15</v>
      </c>
      <c r="S27" s="24" t="str">
        <f t="shared" si="8"/>
        <v>４</v>
      </c>
      <c r="T27" s="24" t="s">
        <v>15</v>
      </c>
      <c r="U27" s="25" t="str">
        <f t="shared" si="9"/>
        <v>５</v>
      </c>
      <c r="V27" s="23" t="str">
        <f t="shared" si="10"/>
        <v>１</v>
      </c>
      <c r="W27" s="24" t="s">
        <v>15</v>
      </c>
      <c r="X27" s="24" t="str">
        <f t="shared" si="11"/>
        <v>２</v>
      </c>
      <c r="Y27" s="24" t="s">
        <v>15</v>
      </c>
      <c r="Z27" s="24" t="str">
        <f t="shared" si="12"/>
        <v>３</v>
      </c>
      <c r="AA27" s="24" t="s">
        <v>15</v>
      </c>
      <c r="AB27" s="24" t="str">
        <f t="shared" si="13"/>
        <v>４</v>
      </c>
      <c r="AC27" s="24" t="s">
        <v>15</v>
      </c>
      <c r="AD27" s="25" t="str">
        <f t="shared" si="14"/>
        <v>５</v>
      </c>
      <c r="AE27" s="23" t="str">
        <f t="shared" si="15"/>
        <v>１</v>
      </c>
      <c r="AF27" s="24" t="s">
        <v>15</v>
      </c>
      <c r="AG27" s="24" t="str">
        <f t="shared" si="16"/>
        <v>２</v>
      </c>
      <c r="AH27" s="24" t="s">
        <v>15</v>
      </c>
      <c r="AI27" s="24" t="str">
        <f t="shared" si="17"/>
        <v>３</v>
      </c>
      <c r="AJ27" s="24" t="s">
        <v>15</v>
      </c>
      <c r="AK27" s="24" t="str">
        <f t="shared" si="18"/>
        <v>４</v>
      </c>
      <c r="AL27" s="24" t="s">
        <v>15</v>
      </c>
      <c r="AM27" s="26" t="str">
        <f t="shared" si="19"/>
        <v>５</v>
      </c>
      <c r="AN27" s="27"/>
      <c r="AO27" s="61"/>
      <c r="AP27" s="61"/>
      <c r="AQ27" s="61"/>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row>
    <row r="28" spans="1:86" s="29" customFormat="1" ht="23.25" customHeight="1">
      <c r="A28" s="72"/>
      <c r="B28" s="21" t="s">
        <v>73</v>
      </c>
      <c r="C28" s="30" t="s">
        <v>74</v>
      </c>
      <c r="D28" s="23" t="str">
        <f t="shared" si="0"/>
        <v>１</v>
      </c>
      <c r="E28" s="24" t="s">
        <v>15</v>
      </c>
      <c r="F28" s="24" t="str">
        <f t="shared" si="1"/>
        <v>２</v>
      </c>
      <c r="G28" s="24" t="s">
        <v>15</v>
      </c>
      <c r="H28" s="24" t="str">
        <f t="shared" si="2"/>
        <v>３</v>
      </c>
      <c r="I28" s="24" t="s">
        <v>15</v>
      </c>
      <c r="J28" s="24" t="str">
        <f t="shared" si="3"/>
        <v>４</v>
      </c>
      <c r="K28" s="24" t="s">
        <v>15</v>
      </c>
      <c r="L28" s="25" t="str">
        <f t="shared" si="4"/>
        <v>５</v>
      </c>
      <c r="M28" s="23" t="str">
        <f t="shared" si="5"/>
        <v>１</v>
      </c>
      <c r="N28" s="24" t="s">
        <v>15</v>
      </c>
      <c r="O28" s="24" t="str">
        <f t="shared" si="6"/>
        <v>２</v>
      </c>
      <c r="P28" s="24" t="s">
        <v>15</v>
      </c>
      <c r="Q28" s="24" t="str">
        <f t="shared" si="7"/>
        <v>３</v>
      </c>
      <c r="R28" s="24" t="s">
        <v>15</v>
      </c>
      <c r="S28" s="24" t="str">
        <f t="shared" si="8"/>
        <v>４</v>
      </c>
      <c r="T28" s="24" t="s">
        <v>15</v>
      </c>
      <c r="U28" s="25" t="str">
        <f t="shared" si="9"/>
        <v>５</v>
      </c>
      <c r="V28" s="23" t="str">
        <f t="shared" si="10"/>
        <v>１</v>
      </c>
      <c r="W28" s="24" t="s">
        <v>15</v>
      </c>
      <c r="X28" s="24" t="str">
        <f t="shared" si="11"/>
        <v>２</v>
      </c>
      <c r="Y28" s="24" t="s">
        <v>15</v>
      </c>
      <c r="Z28" s="24" t="str">
        <f t="shared" si="12"/>
        <v>３</v>
      </c>
      <c r="AA28" s="24" t="s">
        <v>15</v>
      </c>
      <c r="AB28" s="24" t="str">
        <f t="shared" si="13"/>
        <v>４</v>
      </c>
      <c r="AC28" s="24" t="s">
        <v>15</v>
      </c>
      <c r="AD28" s="25" t="str">
        <f t="shared" si="14"/>
        <v>５</v>
      </c>
      <c r="AE28" s="23" t="str">
        <f t="shared" si="15"/>
        <v>１</v>
      </c>
      <c r="AF28" s="24" t="s">
        <v>15</v>
      </c>
      <c r="AG28" s="24" t="str">
        <f t="shared" si="16"/>
        <v>２</v>
      </c>
      <c r="AH28" s="24" t="s">
        <v>15</v>
      </c>
      <c r="AI28" s="24" t="str">
        <f t="shared" si="17"/>
        <v>３</v>
      </c>
      <c r="AJ28" s="24" t="s">
        <v>15</v>
      </c>
      <c r="AK28" s="24" t="str">
        <f t="shared" si="18"/>
        <v>４</v>
      </c>
      <c r="AL28" s="24" t="s">
        <v>15</v>
      </c>
      <c r="AM28" s="26" t="str">
        <f t="shared" si="19"/>
        <v>５</v>
      </c>
      <c r="AN28" s="27"/>
      <c r="AO28" s="61"/>
      <c r="AP28" s="61"/>
      <c r="AQ28" s="61"/>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row>
    <row r="29" spans="1:86" s="29" customFormat="1" ht="23.25" customHeight="1">
      <c r="A29" s="72"/>
      <c r="B29" s="21" t="s">
        <v>75</v>
      </c>
      <c r="C29" s="30" t="s">
        <v>76</v>
      </c>
      <c r="D29" s="23" t="str">
        <f t="shared" si="0"/>
        <v>１</v>
      </c>
      <c r="E29" s="24" t="s">
        <v>15</v>
      </c>
      <c r="F29" s="24" t="str">
        <f t="shared" si="1"/>
        <v>２</v>
      </c>
      <c r="G29" s="24" t="s">
        <v>15</v>
      </c>
      <c r="H29" s="24" t="str">
        <f t="shared" si="2"/>
        <v>３</v>
      </c>
      <c r="I29" s="24" t="s">
        <v>15</v>
      </c>
      <c r="J29" s="24" t="str">
        <f t="shared" si="3"/>
        <v>４</v>
      </c>
      <c r="K29" s="24" t="s">
        <v>15</v>
      </c>
      <c r="L29" s="25" t="str">
        <f t="shared" si="4"/>
        <v>５</v>
      </c>
      <c r="M29" s="23" t="str">
        <f t="shared" si="5"/>
        <v>１</v>
      </c>
      <c r="N29" s="24" t="s">
        <v>15</v>
      </c>
      <c r="O29" s="24" t="str">
        <f t="shared" si="6"/>
        <v>２</v>
      </c>
      <c r="P29" s="24" t="s">
        <v>15</v>
      </c>
      <c r="Q29" s="24" t="str">
        <f t="shared" si="7"/>
        <v>３</v>
      </c>
      <c r="R29" s="24" t="s">
        <v>15</v>
      </c>
      <c r="S29" s="24" t="str">
        <f t="shared" si="8"/>
        <v>４</v>
      </c>
      <c r="T29" s="24" t="s">
        <v>15</v>
      </c>
      <c r="U29" s="25" t="str">
        <f t="shared" si="9"/>
        <v>５</v>
      </c>
      <c r="V29" s="23" t="str">
        <f t="shared" si="10"/>
        <v>１</v>
      </c>
      <c r="W29" s="24" t="s">
        <v>15</v>
      </c>
      <c r="X29" s="24" t="str">
        <f t="shared" si="11"/>
        <v>２</v>
      </c>
      <c r="Y29" s="24" t="s">
        <v>15</v>
      </c>
      <c r="Z29" s="24" t="str">
        <f t="shared" si="12"/>
        <v>３</v>
      </c>
      <c r="AA29" s="24" t="s">
        <v>15</v>
      </c>
      <c r="AB29" s="24" t="str">
        <f t="shared" si="13"/>
        <v>４</v>
      </c>
      <c r="AC29" s="24" t="s">
        <v>15</v>
      </c>
      <c r="AD29" s="25" t="str">
        <f t="shared" si="14"/>
        <v>５</v>
      </c>
      <c r="AE29" s="23" t="str">
        <f t="shared" si="15"/>
        <v>１</v>
      </c>
      <c r="AF29" s="24" t="s">
        <v>15</v>
      </c>
      <c r="AG29" s="24" t="str">
        <f t="shared" si="16"/>
        <v>２</v>
      </c>
      <c r="AH29" s="24" t="s">
        <v>15</v>
      </c>
      <c r="AI29" s="24" t="str">
        <f t="shared" si="17"/>
        <v>３</v>
      </c>
      <c r="AJ29" s="24" t="s">
        <v>15</v>
      </c>
      <c r="AK29" s="24" t="str">
        <f t="shared" si="18"/>
        <v>４</v>
      </c>
      <c r="AL29" s="24" t="s">
        <v>15</v>
      </c>
      <c r="AM29" s="26" t="str">
        <f t="shared" si="19"/>
        <v>５</v>
      </c>
      <c r="AN29" s="27"/>
      <c r="AO29" s="61"/>
      <c r="AP29" s="61"/>
      <c r="AQ29" s="61"/>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row>
    <row r="30" spans="1:86" s="29" customFormat="1" ht="23.25" customHeight="1">
      <c r="A30" s="72"/>
      <c r="B30" s="21" t="s">
        <v>77</v>
      </c>
      <c r="C30" s="30" t="s">
        <v>78</v>
      </c>
      <c r="D30" s="23" t="str">
        <f t="shared" si="0"/>
        <v>１</v>
      </c>
      <c r="E30" s="24" t="s">
        <v>15</v>
      </c>
      <c r="F30" s="24" t="str">
        <f t="shared" si="1"/>
        <v>２</v>
      </c>
      <c r="G30" s="24" t="s">
        <v>15</v>
      </c>
      <c r="H30" s="24" t="str">
        <f t="shared" si="2"/>
        <v>３</v>
      </c>
      <c r="I30" s="24" t="s">
        <v>15</v>
      </c>
      <c r="J30" s="24" t="str">
        <f t="shared" si="3"/>
        <v>４</v>
      </c>
      <c r="K30" s="24" t="s">
        <v>15</v>
      </c>
      <c r="L30" s="25" t="str">
        <f t="shared" si="4"/>
        <v>５</v>
      </c>
      <c r="M30" s="23" t="str">
        <f t="shared" si="5"/>
        <v>１</v>
      </c>
      <c r="N30" s="24" t="s">
        <v>15</v>
      </c>
      <c r="O30" s="24" t="str">
        <f t="shared" si="6"/>
        <v>２</v>
      </c>
      <c r="P30" s="24" t="s">
        <v>15</v>
      </c>
      <c r="Q30" s="24" t="str">
        <f t="shared" si="7"/>
        <v>３</v>
      </c>
      <c r="R30" s="24" t="s">
        <v>15</v>
      </c>
      <c r="S30" s="24" t="str">
        <f t="shared" si="8"/>
        <v>４</v>
      </c>
      <c r="T30" s="24" t="s">
        <v>15</v>
      </c>
      <c r="U30" s="25" t="str">
        <f t="shared" si="9"/>
        <v>５</v>
      </c>
      <c r="V30" s="23" t="str">
        <f t="shared" si="10"/>
        <v>１</v>
      </c>
      <c r="W30" s="24" t="s">
        <v>15</v>
      </c>
      <c r="X30" s="24" t="str">
        <f t="shared" si="11"/>
        <v>２</v>
      </c>
      <c r="Y30" s="24" t="s">
        <v>15</v>
      </c>
      <c r="Z30" s="24" t="str">
        <f t="shared" si="12"/>
        <v>３</v>
      </c>
      <c r="AA30" s="24" t="s">
        <v>15</v>
      </c>
      <c r="AB30" s="24" t="str">
        <f t="shared" si="13"/>
        <v>４</v>
      </c>
      <c r="AC30" s="24" t="s">
        <v>15</v>
      </c>
      <c r="AD30" s="25" t="str">
        <f t="shared" si="14"/>
        <v>５</v>
      </c>
      <c r="AE30" s="23" t="str">
        <f t="shared" si="15"/>
        <v>１</v>
      </c>
      <c r="AF30" s="24" t="s">
        <v>15</v>
      </c>
      <c r="AG30" s="24" t="str">
        <f t="shared" si="16"/>
        <v>２</v>
      </c>
      <c r="AH30" s="24" t="s">
        <v>15</v>
      </c>
      <c r="AI30" s="24" t="str">
        <f t="shared" si="17"/>
        <v>３</v>
      </c>
      <c r="AJ30" s="24" t="s">
        <v>15</v>
      </c>
      <c r="AK30" s="24" t="str">
        <f t="shared" si="18"/>
        <v>４</v>
      </c>
      <c r="AL30" s="24" t="s">
        <v>15</v>
      </c>
      <c r="AM30" s="26" t="str">
        <f t="shared" si="19"/>
        <v>５</v>
      </c>
      <c r="AN30" s="27"/>
      <c r="AO30" s="61"/>
      <c r="AP30" s="61"/>
      <c r="AQ30" s="61"/>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row>
    <row r="31" spans="1:86" s="29" customFormat="1" ht="23.25" customHeight="1">
      <c r="A31" s="73"/>
      <c r="B31" s="21" t="s">
        <v>79</v>
      </c>
      <c r="C31" s="35" t="s">
        <v>80</v>
      </c>
      <c r="D31" s="23" t="str">
        <f t="shared" si="0"/>
        <v>１</v>
      </c>
      <c r="E31" s="24" t="s">
        <v>15</v>
      </c>
      <c r="F31" s="24" t="str">
        <f t="shared" si="1"/>
        <v>２</v>
      </c>
      <c r="G31" s="24" t="s">
        <v>15</v>
      </c>
      <c r="H31" s="24" t="str">
        <f t="shared" si="2"/>
        <v>３</v>
      </c>
      <c r="I31" s="24" t="s">
        <v>15</v>
      </c>
      <c r="J31" s="24" t="str">
        <f t="shared" si="3"/>
        <v>４</v>
      </c>
      <c r="K31" s="24" t="s">
        <v>15</v>
      </c>
      <c r="L31" s="25" t="str">
        <f t="shared" si="4"/>
        <v>５</v>
      </c>
      <c r="M31" s="23" t="str">
        <f t="shared" si="5"/>
        <v>１</v>
      </c>
      <c r="N31" s="24" t="s">
        <v>15</v>
      </c>
      <c r="O31" s="24" t="str">
        <f t="shared" si="6"/>
        <v>２</v>
      </c>
      <c r="P31" s="24" t="s">
        <v>15</v>
      </c>
      <c r="Q31" s="24" t="str">
        <f t="shared" si="7"/>
        <v>３</v>
      </c>
      <c r="R31" s="24" t="s">
        <v>15</v>
      </c>
      <c r="S31" s="24" t="str">
        <f t="shared" si="8"/>
        <v>４</v>
      </c>
      <c r="T31" s="24" t="s">
        <v>15</v>
      </c>
      <c r="U31" s="25" t="str">
        <f t="shared" si="9"/>
        <v>５</v>
      </c>
      <c r="V31" s="23" t="str">
        <f t="shared" si="10"/>
        <v>１</v>
      </c>
      <c r="W31" s="24" t="s">
        <v>15</v>
      </c>
      <c r="X31" s="24" t="str">
        <f t="shared" si="11"/>
        <v>２</v>
      </c>
      <c r="Y31" s="24" t="s">
        <v>15</v>
      </c>
      <c r="Z31" s="24" t="str">
        <f t="shared" si="12"/>
        <v>３</v>
      </c>
      <c r="AA31" s="24" t="s">
        <v>15</v>
      </c>
      <c r="AB31" s="24" t="str">
        <f t="shared" si="13"/>
        <v>４</v>
      </c>
      <c r="AC31" s="24" t="s">
        <v>15</v>
      </c>
      <c r="AD31" s="25" t="str">
        <f t="shared" si="14"/>
        <v>５</v>
      </c>
      <c r="AE31" s="23" t="str">
        <f t="shared" si="15"/>
        <v>１</v>
      </c>
      <c r="AF31" s="24" t="s">
        <v>15</v>
      </c>
      <c r="AG31" s="24" t="str">
        <f t="shared" si="16"/>
        <v>２</v>
      </c>
      <c r="AH31" s="24" t="s">
        <v>15</v>
      </c>
      <c r="AI31" s="24" t="str">
        <f t="shared" si="17"/>
        <v>３</v>
      </c>
      <c r="AJ31" s="24" t="s">
        <v>15</v>
      </c>
      <c r="AK31" s="24" t="str">
        <f t="shared" si="18"/>
        <v>４</v>
      </c>
      <c r="AL31" s="24" t="s">
        <v>15</v>
      </c>
      <c r="AM31" s="26" t="str">
        <f t="shared" si="19"/>
        <v>５</v>
      </c>
      <c r="AN31" s="27"/>
      <c r="AO31" s="61"/>
      <c r="AP31" s="61"/>
      <c r="AQ31" s="61"/>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row>
    <row r="32" spans="1:86" ht="34.5" customHeight="1">
      <c r="A32" s="85" t="s">
        <v>81</v>
      </c>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36"/>
      <c r="AO32" s="36"/>
      <c r="AP32" s="36"/>
      <c r="AQ32" s="28"/>
      <c r="AR32" s="36"/>
      <c r="AS32" s="36"/>
    </row>
    <row r="33" spans="1:86" ht="27" customHeight="1">
      <c r="A33" s="6" t="s">
        <v>117</v>
      </c>
      <c r="B33" s="6"/>
      <c r="C33" s="6"/>
      <c r="D33" s="6"/>
      <c r="E33" s="7"/>
      <c r="F33" s="7"/>
      <c r="G33" s="7"/>
      <c r="H33" s="8"/>
    </row>
    <row r="34" spans="1:86" ht="9" customHeight="1">
      <c r="A34" s="6"/>
      <c r="B34" s="3"/>
      <c r="C34" s="3"/>
      <c r="D34" s="3"/>
      <c r="E34" s="3"/>
      <c r="F34" s="3"/>
      <c r="G34" s="3"/>
      <c r="H34" s="3"/>
      <c r="I34" s="3"/>
      <c r="J34" s="3"/>
      <c r="K34" s="3"/>
      <c r="M34" s="3"/>
      <c r="N34" s="3"/>
      <c r="O34" s="3"/>
      <c r="P34" s="3"/>
      <c r="Q34" s="3"/>
      <c r="R34" s="3"/>
      <c r="S34" s="3"/>
      <c r="T34" s="3"/>
      <c r="V34" s="3"/>
      <c r="W34" s="3"/>
      <c r="X34" s="3"/>
      <c r="Y34" s="3"/>
      <c r="Z34" s="3"/>
      <c r="AA34" s="3"/>
      <c r="AB34" s="3"/>
      <c r="AC34" s="3"/>
      <c r="AE34" s="3"/>
      <c r="AF34" s="3"/>
      <c r="AG34" s="3"/>
      <c r="AH34" s="3"/>
      <c r="AI34" s="3"/>
      <c r="AJ34" s="3"/>
      <c r="AK34" s="3"/>
      <c r="AL34" s="3"/>
    </row>
    <row r="35" spans="1:86" ht="24.75" customHeight="1">
      <c r="A35" s="75" t="s">
        <v>82</v>
      </c>
      <c r="B35" s="75"/>
      <c r="C35" s="75"/>
      <c r="D35" s="58"/>
      <c r="E35" s="58"/>
      <c r="F35" s="58"/>
      <c r="G35" s="58"/>
      <c r="H35" s="58"/>
      <c r="I35" s="58"/>
      <c r="J35" s="58"/>
      <c r="K35" s="58"/>
      <c r="M35" s="58"/>
      <c r="N35" s="58"/>
      <c r="O35" s="58"/>
      <c r="P35" s="58"/>
      <c r="Q35" s="58"/>
      <c r="R35" s="58"/>
      <c r="S35" s="58"/>
      <c r="T35" s="58"/>
      <c r="V35" s="58"/>
      <c r="W35" s="58"/>
      <c r="X35" s="58"/>
      <c r="Y35" s="58"/>
      <c r="Z35" s="58"/>
      <c r="AA35" s="58"/>
      <c r="AB35" s="58"/>
      <c r="AC35" s="58"/>
      <c r="AE35" s="58"/>
      <c r="AF35" s="58"/>
      <c r="AG35" s="58"/>
      <c r="AH35" s="58"/>
      <c r="AI35" s="58"/>
      <c r="AJ35" s="58"/>
      <c r="AK35" s="58"/>
      <c r="AL35" s="58"/>
    </row>
    <row r="36" spans="1:86" ht="9.75" customHeight="1" thickBot="1">
      <c r="A36" s="12"/>
      <c r="B36" s="12"/>
    </row>
    <row r="37" spans="1:86" s="14" customFormat="1" ht="23.25" customHeight="1">
      <c r="A37" s="76" t="s">
        <v>3</v>
      </c>
      <c r="B37" s="77"/>
      <c r="C37" s="78"/>
      <c r="D37" s="59"/>
      <c r="E37" s="60"/>
      <c r="F37" s="60"/>
      <c r="G37" s="60"/>
      <c r="H37" s="60"/>
      <c r="I37" s="60"/>
      <c r="J37" s="60"/>
      <c r="K37" s="60"/>
      <c r="L37" s="79" t="s">
        <v>4</v>
      </c>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80"/>
      <c r="AN37" s="13" t="s">
        <v>5</v>
      </c>
      <c r="AO37" s="13"/>
      <c r="AP37" s="13"/>
      <c r="AQ37" s="13"/>
    </row>
    <row r="38" spans="1:86" s="20" customFormat="1" ht="23.25" customHeight="1">
      <c r="A38" s="15" t="s">
        <v>6</v>
      </c>
      <c r="B38" s="16" t="s">
        <v>6</v>
      </c>
      <c r="C38" s="16" t="s">
        <v>7</v>
      </c>
      <c r="D38" s="81" t="s">
        <v>8</v>
      </c>
      <c r="E38" s="82"/>
      <c r="F38" s="82"/>
      <c r="G38" s="82"/>
      <c r="H38" s="82"/>
      <c r="I38" s="82"/>
      <c r="J38" s="82"/>
      <c r="K38" s="82"/>
      <c r="L38" s="83"/>
      <c r="M38" s="81" t="s">
        <v>9</v>
      </c>
      <c r="N38" s="82"/>
      <c r="O38" s="82"/>
      <c r="P38" s="82"/>
      <c r="Q38" s="82"/>
      <c r="R38" s="82"/>
      <c r="S38" s="82"/>
      <c r="T38" s="82"/>
      <c r="U38" s="83"/>
      <c r="V38" s="81" t="s">
        <v>10</v>
      </c>
      <c r="W38" s="82"/>
      <c r="X38" s="82"/>
      <c r="Y38" s="82"/>
      <c r="Z38" s="82"/>
      <c r="AA38" s="82"/>
      <c r="AB38" s="82"/>
      <c r="AC38" s="82"/>
      <c r="AD38" s="83"/>
      <c r="AE38" s="81" t="s">
        <v>11</v>
      </c>
      <c r="AF38" s="82"/>
      <c r="AG38" s="82"/>
      <c r="AH38" s="82"/>
      <c r="AI38" s="82"/>
      <c r="AJ38" s="82"/>
      <c r="AK38" s="82"/>
      <c r="AL38" s="82"/>
      <c r="AM38" s="84"/>
      <c r="AN38" s="17" t="s">
        <v>8</v>
      </c>
      <c r="AO38" s="18" t="s">
        <v>9</v>
      </c>
      <c r="AP38" s="18" t="s">
        <v>10</v>
      </c>
      <c r="AQ38" s="18" t="s">
        <v>116</v>
      </c>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row>
    <row r="39" spans="1:86" s="29" customFormat="1" ht="23.25" customHeight="1">
      <c r="A39" s="71" t="s">
        <v>84</v>
      </c>
      <c r="B39" s="21" t="s">
        <v>85</v>
      </c>
      <c r="C39" s="21" t="s">
        <v>86</v>
      </c>
      <c r="D39" s="23" t="str">
        <f t="shared" si="0"/>
        <v>１</v>
      </c>
      <c r="E39" s="24" t="s">
        <v>15</v>
      </c>
      <c r="F39" s="24" t="str">
        <f t="shared" si="1"/>
        <v>２</v>
      </c>
      <c r="G39" s="24" t="s">
        <v>15</v>
      </c>
      <c r="H39" s="24" t="str">
        <f t="shared" si="2"/>
        <v>３</v>
      </c>
      <c r="I39" s="24" t="s">
        <v>15</v>
      </c>
      <c r="J39" s="24" t="str">
        <f t="shared" si="3"/>
        <v>４</v>
      </c>
      <c r="K39" s="24" t="s">
        <v>15</v>
      </c>
      <c r="L39" s="25" t="str">
        <f t="shared" si="4"/>
        <v>５</v>
      </c>
      <c r="M39" s="23" t="str">
        <f t="shared" si="5"/>
        <v>１</v>
      </c>
      <c r="N39" s="24" t="s">
        <v>15</v>
      </c>
      <c r="O39" s="24" t="str">
        <f t="shared" si="6"/>
        <v>２</v>
      </c>
      <c r="P39" s="24" t="s">
        <v>15</v>
      </c>
      <c r="Q39" s="24" t="str">
        <f t="shared" si="7"/>
        <v>３</v>
      </c>
      <c r="R39" s="24" t="s">
        <v>15</v>
      </c>
      <c r="S39" s="24" t="str">
        <f t="shared" si="8"/>
        <v>４</v>
      </c>
      <c r="T39" s="24" t="s">
        <v>15</v>
      </c>
      <c r="U39" s="25" t="str">
        <f t="shared" si="9"/>
        <v>５</v>
      </c>
      <c r="V39" s="23" t="str">
        <f t="shared" si="10"/>
        <v>１</v>
      </c>
      <c r="W39" s="24" t="s">
        <v>15</v>
      </c>
      <c r="X39" s="24" t="str">
        <f t="shared" si="11"/>
        <v>２</v>
      </c>
      <c r="Y39" s="24" t="s">
        <v>15</v>
      </c>
      <c r="Z39" s="24" t="str">
        <f t="shared" si="12"/>
        <v>３</v>
      </c>
      <c r="AA39" s="24" t="s">
        <v>15</v>
      </c>
      <c r="AB39" s="24" t="str">
        <f t="shared" si="13"/>
        <v>４</v>
      </c>
      <c r="AC39" s="24" t="s">
        <v>15</v>
      </c>
      <c r="AD39" s="25" t="str">
        <f t="shared" si="14"/>
        <v>５</v>
      </c>
      <c r="AE39" s="23" t="str">
        <f t="shared" si="15"/>
        <v>１</v>
      </c>
      <c r="AF39" s="24" t="s">
        <v>15</v>
      </c>
      <c r="AG39" s="24" t="str">
        <f t="shared" si="16"/>
        <v>２</v>
      </c>
      <c r="AH39" s="24" t="s">
        <v>15</v>
      </c>
      <c r="AI39" s="24" t="str">
        <f t="shared" si="17"/>
        <v>３</v>
      </c>
      <c r="AJ39" s="24" t="s">
        <v>15</v>
      </c>
      <c r="AK39" s="24" t="str">
        <f t="shared" si="18"/>
        <v>４</v>
      </c>
      <c r="AL39" s="24" t="s">
        <v>15</v>
      </c>
      <c r="AM39" s="26" t="str">
        <f t="shared" si="19"/>
        <v>５</v>
      </c>
      <c r="AN39" s="27"/>
      <c r="AO39" s="61"/>
      <c r="AP39" s="61"/>
      <c r="AQ39" s="61"/>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row>
    <row r="40" spans="1:86" s="29" customFormat="1" ht="23.25" customHeight="1">
      <c r="A40" s="72"/>
      <c r="B40" s="21" t="s">
        <v>87</v>
      </c>
      <c r="C40" s="34" t="s">
        <v>88</v>
      </c>
      <c r="D40" s="23" t="str">
        <f t="shared" si="0"/>
        <v>１</v>
      </c>
      <c r="E40" s="24" t="s">
        <v>15</v>
      </c>
      <c r="F40" s="24" t="str">
        <f t="shared" si="1"/>
        <v>２</v>
      </c>
      <c r="G40" s="24" t="s">
        <v>15</v>
      </c>
      <c r="H40" s="24" t="str">
        <f t="shared" si="2"/>
        <v>３</v>
      </c>
      <c r="I40" s="24" t="s">
        <v>15</v>
      </c>
      <c r="J40" s="24" t="str">
        <f t="shared" si="3"/>
        <v>４</v>
      </c>
      <c r="K40" s="24" t="s">
        <v>15</v>
      </c>
      <c r="L40" s="25" t="str">
        <f t="shared" si="4"/>
        <v>５</v>
      </c>
      <c r="M40" s="23" t="str">
        <f t="shared" si="5"/>
        <v>１</v>
      </c>
      <c r="N40" s="24" t="s">
        <v>15</v>
      </c>
      <c r="O40" s="24" t="str">
        <f t="shared" si="6"/>
        <v>２</v>
      </c>
      <c r="P40" s="24" t="s">
        <v>15</v>
      </c>
      <c r="Q40" s="24" t="str">
        <f t="shared" si="7"/>
        <v>３</v>
      </c>
      <c r="R40" s="24" t="s">
        <v>15</v>
      </c>
      <c r="S40" s="24" t="str">
        <f t="shared" si="8"/>
        <v>４</v>
      </c>
      <c r="T40" s="24" t="s">
        <v>15</v>
      </c>
      <c r="U40" s="25" t="str">
        <f t="shared" si="9"/>
        <v>５</v>
      </c>
      <c r="V40" s="23" t="str">
        <f t="shared" si="10"/>
        <v>１</v>
      </c>
      <c r="W40" s="24" t="s">
        <v>15</v>
      </c>
      <c r="X40" s="24" t="str">
        <f t="shared" si="11"/>
        <v>２</v>
      </c>
      <c r="Y40" s="24" t="s">
        <v>15</v>
      </c>
      <c r="Z40" s="24" t="str">
        <f t="shared" si="12"/>
        <v>３</v>
      </c>
      <c r="AA40" s="24" t="s">
        <v>15</v>
      </c>
      <c r="AB40" s="24" t="str">
        <f t="shared" si="13"/>
        <v>４</v>
      </c>
      <c r="AC40" s="24" t="s">
        <v>15</v>
      </c>
      <c r="AD40" s="25" t="str">
        <f t="shared" si="14"/>
        <v>５</v>
      </c>
      <c r="AE40" s="23" t="str">
        <f t="shared" si="15"/>
        <v>１</v>
      </c>
      <c r="AF40" s="24" t="s">
        <v>15</v>
      </c>
      <c r="AG40" s="24" t="str">
        <f t="shared" si="16"/>
        <v>２</v>
      </c>
      <c r="AH40" s="24" t="s">
        <v>15</v>
      </c>
      <c r="AI40" s="24" t="str">
        <f t="shared" si="17"/>
        <v>３</v>
      </c>
      <c r="AJ40" s="24" t="s">
        <v>15</v>
      </c>
      <c r="AK40" s="24" t="str">
        <f t="shared" si="18"/>
        <v>４</v>
      </c>
      <c r="AL40" s="24" t="s">
        <v>15</v>
      </c>
      <c r="AM40" s="26" t="str">
        <f t="shared" si="19"/>
        <v>５</v>
      </c>
      <c r="AN40" s="27"/>
      <c r="AO40" s="61"/>
      <c r="AP40" s="61"/>
      <c r="AQ40" s="61"/>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row>
    <row r="41" spans="1:86" s="29" customFormat="1" ht="23.25" customHeight="1">
      <c r="A41" s="72"/>
      <c r="B41" s="21" t="s">
        <v>89</v>
      </c>
      <c r="C41" s="21" t="s">
        <v>90</v>
      </c>
      <c r="D41" s="23" t="str">
        <f t="shared" si="0"/>
        <v>１</v>
      </c>
      <c r="E41" s="24" t="s">
        <v>15</v>
      </c>
      <c r="F41" s="24" t="str">
        <f t="shared" si="1"/>
        <v>２</v>
      </c>
      <c r="G41" s="24" t="s">
        <v>15</v>
      </c>
      <c r="H41" s="24" t="str">
        <f t="shared" si="2"/>
        <v>３</v>
      </c>
      <c r="I41" s="24" t="s">
        <v>15</v>
      </c>
      <c r="J41" s="24" t="str">
        <f t="shared" si="3"/>
        <v>４</v>
      </c>
      <c r="K41" s="24" t="s">
        <v>15</v>
      </c>
      <c r="L41" s="25" t="str">
        <f t="shared" si="4"/>
        <v>５</v>
      </c>
      <c r="M41" s="23" t="str">
        <f t="shared" si="5"/>
        <v>１</v>
      </c>
      <c r="N41" s="24" t="s">
        <v>15</v>
      </c>
      <c r="O41" s="24" t="str">
        <f t="shared" si="6"/>
        <v>２</v>
      </c>
      <c r="P41" s="24" t="s">
        <v>15</v>
      </c>
      <c r="Q41" s="24" t="str">
        <f t="shared" si="7"/>
        <v>３</v>
      </c>
      <c r="R41" s="24" t="s">
        <v>15</v>
      </c>
      <c r="S41" s="24" t="str">
        <f t="shared" si="8"/>
        <v>４</v>
      </c>
      <c r="T41" s="24" t="s">
        <v>15</v>
      </c>
      <c r="U41" s="25" t="str">
        <f t="shared" si="9"/>
        <v>５</v>
      </c>
      <c r="V41" s="23" t="str">
        <f t="shared" si="10"/>
        <v>１</v>
      </c>
      <c r="W41" s="24" t="s">
        <v>15</v>
      </c>
      <c r="X41" s="24" t="str">
        <f t="shared" si="11"/>
        <v>２</v>
      </c>
      <c r="Y41" s="24" t="s">
        <v>15</v>
      </c>
      <c r="Z41" s="24" t="str">
        <f t="shared" si="12"/>
        <v>３</v>
      </c>
      <c r="AA41" s="24" t="s">
        <v>15</v>
      </c>
      <c r="AB41" s="24" t="str">
        <f t="shared" si="13"/>
        <v>４</v>
      </c>
      <c r="AC41" s="24" t="s">
        <v>15</v>
      </c>
      <c r="AD41" s="25" t="str">
        <f t="shared" si="14"/>
        <v>５</v>
      </c>
      <c r="AE41" s="23" t="str">
        <f t="shared" si="15"/>
        <v>１</v>
      </c>
      <c r="AF41" s="24" t="s">
        <v>15</v>
      </c>
      <c r="AG41" s="24" t="str">
        <f t="shared" si="16"/>
        <v>２</v>
      </c>
      <c r="AH41" s="24" t="s">
        <v>15</v>
      </c>
      <c r="AI41" s="24" t="str">
        <f t="shared" si="17"/>
        <v>３</v>
      </c>
      <c r="AJ41" s="24" t="s">
        <v>15</v>
      </c>
      <c r="AK41" s="24" t="str">
        <f t="shared" si="18"/>
        <v>４</v>
      </c>
      <c r="AL41" s="24" t="s">
        <v>15</v>
      </c>
      <c r="AM41" s="26" t="str">
        <f t="shared" si="19"/>
        <v>５</v>
      </c>
      <c r="AN41" s="27"/>
      <c r="AO41" s="61"/>
      <c r="AP41" s="61"/>
      <c r="AQ41" s="61"/>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row>
    <row r="42" spans="1:86" s="29" customFormat="1" ht="23.25" customHeight="1">
      <c r="A42" s="72"/>
      <c r="B42" s="21" t="s">
        <v>92</v>
      </c>
      <c r="C42" s="21" t="s">
        <v>93</v>
      </c>
      <c r="D42" s="23" t="str">
        <f t="shared" si="0"/>
        <v>１</v>
      </c>
      <c r="E42" s="24" t="s">
        <v>15</v>
      </c>
      <c r="F42" s="24" t="str">
        <f t="shared" si="1"/>
        <v>２</v>
      </c>
      <c r="G42" s="24" t="s">
        <v>15</v>
      </c>
      <c r="H42" s="24" t="str">
        <f t="shared" si="2"/>
        <v>３</v>
      </c>
      <c r="I42" s="24" t="s">
        <v>15</v>
      </c>
      <c r="J42" s="24" t="str">
        <f t="shared" si="3"/>
        <v>４</v>
      </c>
      <c r="K42" s="24" t="s">
        <v>15</v>
      </c>
      <c r="L42" s="25" t="str">
        <f t="shared" si="4"/>
        <v>５</v>
      </c>
      <c r="M42" s="23" t="str">
        <f t="shared" si="5"/>
        <v>１</v>
      </c>
      <c r="N42" s="24" t="s">
        <v>15</v>
      </c>
      <c r="O42" s="24" t="str">
        <f t="shared" si="6"/>
        <v>２</v>
      </c>
      <c r="P42" s="24" t="s">
        <v>15</v>
      </c>
      <c r="Q42" s="24" t="str">
        <f t="shared" si="7"/>
        <v>３</v>
      </c>
      <c r="R42" s="24" t="s">
        <v>15</v>
      </c>
      <c r="S42" s="24" t="str">
        <f t="shared" si="8"/>
        <v>４</v>
      </c>
      <c r="T42" s="24" t="s">
        <v>15</v>
      </c>
      <c r="U42" s="25" t="str">
        <f t="shared" si="9"/>
        <v>５</v>
      </c>
      <c r="V42" s="23" t="str">
        <f t="shared" si="10"/>
        <v>１</v>
      </c>
      <c r="W42" s="24" t="s">
        <v>15</v>
      </c>
      <c r="X42" s="24" t="str">
        <f t="shared" si="11"/>
        <v>２</v>
      </c>
      <c r="Y42" s="24" t="s">
        <v>15</v>
      </c>
      <c r="Z42" s="24" t="str">
        <f t="shared" si="12"/>
        <v>３</v>
      </c>
      <c r="AA42" s="24" t="s">
        <v>15</v>
      </c>
      <c r="AB42" s="24" t="str">
        <f t="shared" si="13"/>
        <v>４</v>
      </c>
      <c r="AC42" s="24" t="s">
        <v>15</v>
      </c>
      <c r="AD42" s="25" t="str">
        <f t="shared" si="14"/>
        <v>５</v>
      </c>
      <c r="AE42" s="23" t="str">
        <f t="shared" si="15"/>
        <v>１</v>
      </c>
      <c r="AF42" s="24" t="s">
        <v>15</v>
      </c>
      <c r="AG42" s="24" t="str">
        <f t="shared" si="16"/>
        <v>２</v>
      </c>
      <c r="AH42" s="24" t="s">
        <v>15</v>
      </c>
      <c r="AI42" s="24" t="str">
        <f t="shared" si="17"/>
        <v>３</v>
      </c>
      <c r="AJ42" s="24" t="s">
        <v>15</v>
      </c>
      <c r="AK42" s="24" t="str">
        <f t="shared" si="18"/>
        <v>４</v>
      </c>
      <c r="AL42" s="24" t="s">
        <v>15</v>
      </c>
      <c r="AM42" s="26" t="str">
        <f t="shared" si="19"/>
        <v>５</v>
      </c>
      <c r="AN42" s="27"/>
      <c r="AO42" s="61"/>
      <c r="AP42" s="61"/>
      <c r="AQ42" s="61"/>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row>
    <row r="43" spans="1:86" s="29" customFormat="1" ht="23.25" customHeight="1">
      <c r="A43" s="72"/>
      <c r="B43" s="21" t="s">
        <v>94</v>
      </c>
      <c r="C43" s="34" t="s">
        <v>95</v>
      </c>
      <c r="D43" s="23" t="str">
        <f t="shared" si="0"/>
        <v>１</v>
      </c>
      <c r="E43" s="24" t="s">
        <v>15</v>
      </c>
      <c r="F43" s="24" t="str">
        <f t="shared" si="1"/>
        <v>２</v>
      </c>
      <c r="G43" s="24" t="s">
        <v>15</v>
      </c>
      <c r="H43" s="24" t="str">
        <f t="shared" si="2"/>
        <v>３</v>
      </c>
      <c r="I43" s="24" t="s">
        <v>15</v>
      </c>
      <c r="J43" s="24" t="str">
        <f t="shared" si="3"/>
        <v>４</v>
      </c>
      <c r="K43" s="24" t="s">
        <v>15</v>
      </c>
      <c r="L43" s="25" t="str">
        <f t="shared" si="4"/>
        <v>５</v>
      </c>
      <c r="M43" s="23" t="str">
        <f t="shared" si="5"/>
        <v>１</v>
      </c>
      <c r="N43" s="24" t="s">
        <v>15</v>
      </c>
      <c r="O43" s="24" t="str">
        <f t="shared" si="6"/>
        <v>２</v>
      </c>
      <c r="P43" s="24" t="s">
        <v>15</v>
      </c>
      <c r="Q43" s="24" t="str">
        <f t="shared" si="7"/>
        <v>３</v>
      </c>
      <c r="R43" s="24" t="s">
        <v>15</v>
      </c>
      <c r="S43" s="24" t="str">
        <f t="shared" si="8"/>
        <v>４</v>
      </c>
      <c r="T43" s="24" t="s">
        <v>15</v>
      </c>
      <c r="U43" s="25" t="str">
        <f t="shared" si="9"/>
        <v>５</v>
      </c>
      <c r="V43" s="23" t="str">
        <f t="shared" si="10"/>
        <v>１</v>
      </c>
      <c r="W43" s="24" t="s">
        <v>15</v>
      </c>
      <c r="X43" s="24" t="str">
        <f t="shared" si="11"/>
        <v>２</v>
      </c>
      <c r="Y43" s="24" t="s">
        <v>15</v>
      </c>
      <c r="Z43" s="24" t="str">
        <f t="shared" si="12"/>
        <v>３</v>
      </c>
      <c r="AA43" s="24" t="s">
        <v>15</v>
      </c>
      <c r="AB43" s="24" t="str">
        <f t="shared" si="13"/>
        <v>４</v>
      </c>
      <c r="AC43" s="24" t="s">
        <v>15</v>
      </c>
      <c r="AD43" s="25" t="str">
        <f t="shared" si="14"/>
        <v>５</v>
      </c>
      <c r="AE43" s="23" t="str">
        <f t="shared" si="15"/>
        <v>１</v>
      </c>
      <c r="AF43" s="24" t="s">
        <v>15</v>
      </c>
      <c r="AG43" s="24" t="str">
        <f t="shared" si="16"/>
        <v>２</v>
      </c>
      <c r="AH43" s="24" t="s">
        <v>15</v>
      </c>
      <c r="AI43" s="24" t="str">
        <f t="shared" si="17"/>
        <v>３</v>
      </c>
      <c r="AJ43" s="24" t="s">
        <v>15</v>
      </c>
      <c r="AK43" s="24" t="str">
        <f t="shared" si="18"/>
        <v>４</v>
      </c>
      <c r="AL43" s="24" t="s">
        <v>15</v>
      </c>
      <c r="AM43" s="26" t="str">
        <f t="shared" si="19"/>
        <v>５</v>
      </c>
      <c r="AN43" s="27"/>
      <c r="AO43" s="61"/>
      <c r="AP43" s="61"/>
      <c r="AQ43" s="61"/>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row>
    <row r="44" spans="1:86" s="29" customFormat="1" ht="23.25" customHeight="1">
      <c r="A44" s="73"/>
      <c r="B44" s="21" t="s">
        <v>96</v>
      </c>
      <c r="C44" s="34" t="s">
        <v>97</v>
      </c>
      <c r="D44" s="39" t="str">
        <f t="shared" si="0"/>
        <v>１</v>
      </c>
      <c r="E44" s="39" t="s">
        <v>15</v>
      </c>
      <c r="F44" s="39" t="str">
        <f t="shared" si="1"/>
        <v>２</v>
      </c>
      <c r="G44" s="39" t="s">
        <v>15</v>
      </c>
      <c r="H44" s="39" t="str">
        <f t="shared" si="2"/>
        <v>３</v>
      </c>
      <c r="I44" s="39" t="s">
        <v>15</v>
      </c>
      <c r="J44" s="39" t="str">
        <f t="shared" si="3"/>
        <v>４</v>
      </c>
      <c r="K44" s="39" t="s">
        <v>15</v>
      </c>
      <c r="L44" s="40" t="str">
        <f t="shared" si="4"/>
        <v>５</v>
      </c>
      <c r="M44" s="39" t="str">
        <f t="shared" si="5"/>
        <v>１</v>
      </c>
      <c r="N44" s="39" t="s">
        <v>15</v>
      </c>
      <c r="O44" s="39" t="str">
        <f t="shared" si="6"/>
        <v>２</v>
      </c>
      <c r="P44" s="39" t="s">
        <v>15</v>
      </c>
      <c r="Q44" s="39" t="str">
        <f t="shared" si="7"/>
        <v>３</v>
      </c>
      <c r="R44" s="39" t="s">
        <v>15</v>
      </c>
      <c r="S44" s="39" t="str">
        <f t="shared" si="8"/>
        <v>４</v>
      </c>
      <c r="T44" s="39" t="s">
        <v>15</v>
      </c>
      <c r="U44" s="40" t="str">
        <f t="shared" si="9"/>
        <v>５</v>
      </c>
      <c r="V44" s="39" t="str">
        <f t="shared" si="10"/>
        <v>１</v>
      </c>
      <c r="W44" s="39" t="s">
        <v>15</v>
      </c>
      <c r="X44" s="39" t="str">
        <f t="shared" si="11"/>
        <v>２</v>
      </c>
      <c r="Y44" s="39" t="s">
        <v>15</v>
      </c>
      <c r="Z44" s="39" t="str">
        <f t="shared" si="12"/>
        <v>３</v>
      </c>
      <c r="AA44" s="39" t="s">
        <v>15</v>
      </c>
      <c r="AB44" s="39" t="str">
        <f t="shared" si="13"/>
        <v>４</v>
      </c>
      <c r="AC44" s="39" t="s">
        <v>15</v>
      </c>
      <c r="AD44" s="40" t="str">
        <f t="shared" si="14"/>
        <v>５</v>
      </c>
      <c r="AE44" s="39" t="str">
        <f t="shared" si="15"/>
        <v>１</v>
      </c>
      <c r="AF44" s="39" t="s">
        <v>15</v>
      </c>
      <c r="AG44" s="39" t="str">
        <f t="shared" si="16"/>
        <v>２</v>
      </c>
      <c r="AH44" s="39" t="s">
        <v>15</v>
      </c>
      <c r="AI44" s="39" t="str">
        <f t="shared" si="17"/>
        <v>３</v>
      </c>
      <c r="AJ44" s="39" t="s">
        <v>15</v>
      </c>
      <c r="AK44" s="39" t="str">
        <f t="shared" si="18"/>
        <v>４</v>
      </c>
      <c r="AL44" s="39" t="s">
        <v>15</v>
      </c>
      <c r="AM44" s="41" t="str">
        <f t="shared" si="19"/>
        <v>５</v>
      </c>
      <c r="AN44" s="27"/>
      <c r="AO44" s="61"/>
      <c r="AP44" s="61"/>
      <c r="AQ44" s="61"/>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row>
    <row r="45" spans="1:86" s="29" customFormat="1" ht="23.25" customHeight="1">
      <c r="A45" s="71" t="s">
        <v>98</v>
      </c>
      <c r="B45" s="33" t="s">
        <v>99</v>
      </c>
      <c r="C45" s="33" t="s">
        <v>100</v>
      </c>
      <c r="D45" s="23" t="str">
        <f t="shared" si="0"/>
        <v>１</v>
      </c>
      <c r="E45" s="24" t="s">
        <v>15</v>
      </c>
      <c r="F45" s="24" t="str">
        <f t="shared" si="1"/>
        <v>２</v>
      </c>
      <c r="G45" s="24" t="s">
        <v>15</v>
      </c>
      <c r="H45" s="24" t="str">
        <f t="shared" si="2"/>
        <v>３</v>
      </c>
      <c r="I45" s="24" t="s">
        <v>15</v>
      </c>
      <c r="J45" s="24" t="str">
        <f t="shared" si="3"/>
        <v>４</v>
      </c>
      <c r="K45" s="24" t="s">
        <v>15</v>
      </c>
      <c r="L45" s="25" t="str">
        <f t="shared" si="4"/>
        <v>５</v>
      </c>
      <c r="M45" s="23" t="str">
        <f t="shared" si="5"/>
        <v>１</v>
      </c>
      <c r="N45" s="24" t="s">
        <v>15</v>
      </c>
      <c r="O45" s="24" t="str">
        <f t="shared" si="6"/>
        <v>２</v>
      </c>
      <c r="P45" s="24" t="s">
        <v>15</v>
      </c>
      <c r="Q45" s="24" t="str">
        <f t="shared" si="7"/>
        <v>３</v>
      </c>
      <c r="R45" s="24" t="s">
        <v>15</v>
      </c>
      <c r="S45" s="24" t="str">
        <f t="shared" si="8"/>
        <v>４</v>
      </c>
      <c r="T45" s="24" t="s">
        <v>15</v>
      </c>
      <c r="U45" s="25" t="str">
        <f t="shared" si="9"/>
        <v>５</v>
      </c>
      <c r="V45" s="23" t="str">
        <f t="shared" si="10"/>
        <v>１</v>
      </c>
      <c r="W45" s="24" t="s">
        <v>15</v>
      </c>
      <c r="X45" s="24" t="str">
        <f t="shared" si="11"/>
        <v>２</v>
      </c>
      <c r="Y45" s="24" t="s">
        <v>15</v>
      </c>
      <c r="Z45" s="24" t="str">
        <f t="shared" si="12"/>
        <v>３</v>
      </c>
      <c r="AA45" s="24" t="s">
        <v>15</v>
      </c>
      <c r="AB45" s="24" t="str">
        <f t="shared" si="13"/>
        <v>４</v>
      </c>
      <c r="AC45" s="24" t="s">
        <v>15</v>
      </c>
      <c r="AD45" s="25" t="str">
        <f t="shared" si="14"/>
        <v>５</v>
      </c>
      <c r="AE45" s="23" t="str">
        <f t="shared" si="15"/>
        <v>１</v>
      </c>
      <c r="AF45" s="24" t="s">
        <v>15</v>
      </c>
      <c r="AG45" s="24" t="str">
        <f t="shared" si="16"/>
        <v>２</v>
      </c>
      <c r="AH45" s="24" t="s">
        <v>15</v>
      </c>
      <c r="AI45" s="24" t="str">
        <f t="shared" si="17"/>
        <v>３</v>
      </c>
      <c r="AJ45" s="24" t="s">
        <v>15</v>
      </c>
      <c r="AK45" s="24" t="str">
        <f t="shared" si="18"/>
        <v>４</v>
      </c>
      <c r="AL45" s="24" t="s">
        <v>15</v>
      </c>
      <c r="AM45" s="26" t="str">
        <f t="shared" si="19"/>
        <v>５</v>
      </c>
      <c r="AN45" s="27"/>
      <c r="AO45" s="61"/>
      <c r="AP45" s="61"/>
      <c r="AQ45" s="61"/>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row>
    <row r="46" spans="1:86" s="48" customFormat="1" ht="23.25" customHeight="1" thickBot="1">
      <c r="A46" s="74"/>
      <c r="B46" s="42" t="s">
        <v>101</v>
      </c>
      <c r="C46" s="43" t="s">
        <v>102</v>
      </c>
      <c r="D46" s="44" t="str">
        <f>IF(AN46=1,"①","１")</f>
        <v>１</v>
      </c>
      <c r="E46" s="45" t="s">
        <v>15</v>
      </c>
      <c r="F46" s="45" t="str">
        <f t="shared" si="1"/>
        <v>２</v>
      </c>
      <c r="G46" s="45" t="s">
        <v>15</v>
      </c>
      <c r="H46" s="45" t="str">
        <f t="shared" si="2"/>
        <v>３</v>
      </c>
      <c r="I46" s="45" t="s">
        <v>15</v>
      </c>
      <c r="J46" s="45" t="str">
        <f t="shared" si="3"/>
        <v>４</v>
      </c>
      <c r="K46" s="45" t="s">
        <v>15</v>
      </c>
      <c r="L46" s="46" t="str">
        <f t="shared" si="4"/>
        <v>５</v>
      </c>
      <c r="M46" s="44" t="str">
        <f t="shared" si="5"/>
        <v>１</v>
      </c>
      <c r="N46" s="45" t="s">
        <v>15</v>
      </c>
      <c r="O46" s="45" t="str">
        <f t="shared" si="6"/>
        <v>２</v>
      </c>
      <c r="P46" s="45" t="s">
        <v>15</v>
      </c>
      <c r="Q46" s="45" t="str">
        <f>IF(AO46=3,"③","３")</f>
        <v>３</v>
      </c>
      <c r="R46" s="45" t="s">
        <v>15</v>
      </c>
      <c r="S46" s="45" t="str">
        <f t="shared" si="8"/>
        <v>４</v>
      </c>
      <c r="T46" s="45" t="s">
        <v>15</v>
      </c>
      <c r="U46" s="46" t="str">
        <f t="shared" si="9"/>
        <v>５</v>
      </c>
      <c r="V46" s="44" t="str">
        <f t="shared" si="10"/>
        <v>１</v>
      </c>
      <c r="W46" s="45" t="s">
        <v>15</v>
      </c>
      <c r="X46" s="45" t="str">
        <f t="shared" si="11"/>
        <v>２</v>
      </c>
      <c r="Y46" s="45" t="s">
        <v>15</v>
      </c>
      <c r="Z46" s="45" t="str">
        <f>IF(AP46=3,"③","３")</f>
        <v>３</v>
      </c>
      <c r="AA46" s="45" t="s">
        <v>15</v>
      </c>
      <c r="AB46" s="45" t="str">
        <f t="shared" si="13"/>
        <v>４</v>
      </c>
      <c r="AC46" s="45" t="s">
        <v>15</v>
      </c>
      <c r="AD46" s="46" t="str">
        <f t="shared" si="14"/>
        <v>５</v>
      </c>
      <c r="AE46" s="44" t="str">
        <f t="shared" si="15"/>
        <v>１</v>
      </c>
      <c r="AF46" s="45" t="s">
        <v>15</v>
      </c>
      <c r="AG46" s="45" t="str">
        <f t="shared" si="16"/>
        <v>２</v>
      </c>
      <c r="AH46" s="45" t="s">
        <v>15</v>
      </c>
      <c r="AI46" s="45" t="str">
        <f t="shared" si="17"/>
        <v>３</v>
      </c>
      <c r="AJ46" s="45" t="s">
        <v>15</v>
      </c>
      <c r="AK46" s="45" t="str">
        <f>IF(AQ46=4,"④","４")</f>
        <v>４</v>
      </c>
      <c r="AL46" s="45" t="s">
        <v>15</v>
      </c>
      <c r="AM46" s="47" t="str">
        <f t="shared" si="19"/>
        <v>５</v>
      </c>
      <c r="AN46" s="27"/>
      <c r="AO46" s="61"/>
      <c r="AP46" s="61"/>
      <c r="AQ46" s="61"/>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row>
    <row r="47" spans="1:86" ht="27" customHeight="1">
      <c r="A47" s="49"/>
      <c r="B47" s="50"/>
      <c r="C47" s="36"/>
      <c r="D47" s="51"/>
      <c r="E47" s="36"/>
      <c r="F47" s="51"/>
      <c r="G47" s="36"/>
      <c r="H47" s="51"/>
      <c r="I47" s="36"/>
      <c r="J47" s="51"/>
      <c r="K47" s="36"/>
      <c r="L47" s="52"/>
      <c r="M47" s="51"/>
      <c r="N47" s="36"/>
      <c r="O47" s="51"/>
      <c r="P47" s="36"/>
      <c r="Q47" s="51"/>
      <c r="R47" s="36"/>
      <c r="S47" s="51"/>
      <c r="T47" s="36"/>
      <c r="U47" s="52"/>
      <c r="V47" s="51"/>
      <c r="W47" s="36"/>
      <c r="X47" s="51"/>
      <c r="Y47" s="36"/>
      <c r="Z47" s="51"/>
      <c r="AA47" s="36"/>
      <c r="AB47" s="51"/>
      <c r="AC47" s="36"/>
      <c r="AD47" s="52"/>
      <c r="AE47" s="36"/>
      <c r="AF47" s="36"/>
      <c r="AG47" s="36"/>
      <c r="AH47" s="36"/>
      <c r="AI47" s="36"/>
      <c r="AJ47" s="36"/>
      <c r="AK47" s="36"/>
      <c r="AL47" s="36"/>
      <c r="AM47" s="36"/>
      <c r="AN47" s="28"/>
      <c r="AO47" s="28"/>
      <c r="AP47" s="28"/>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row>
    <row r="48" spans="1:86" ht="17.25">
      <c r="A48" s="75" t="s">
        <v>103</v>
      </c>
      <c r="B48" s="75"/>
      <c r="C48" s="75"/>
      <c r="D48" s="58"/>
      <c r="E48" s="58"/>
      <c r="F48" s="58"/>
      <c r="G48" s="58"/>
      <c r="H48" s="58"/>
      <c r="I48" s="58"/>
      <c r="J48" s="58"/>
      <c r="K48" s="58"/>
      <c r="M48" s="58"/>
      <c r="N48" s="58"/>
      <c r="O48" s="58"/>
      <c r="P48" s="58"/>
      <c r="Q48" s="58"/>
      <c r="R48" s="58"/>
      <c r="S48" s="58"/>
      <c r="T48" s="58"/>
      <c r="V48" s="58"/>
      <c r="W48" s="58"/>
      <c r="X48" s="58"/>
      <c r="Y48" s="58"/>
      <c r="Z48" s="58"/>
      <c r="AA48" s="58"/>
      <c r="AB48" s="58"/>
      <c r="AC48" s="58"/>
      <c r="AE48" s="58"/>
      <c r="AF48" s="58"/>
      <c r="AG48" s="58"/>
      <c r="AH48" s="58"/>
      <c r="AI48" s="58"/>
      <c r="AJ48" s="58"/>
      <c r="AK48" s="58"/>
      <c r="AL48" s="58"/>
    </row>
    <row r="49" spans="1:43" ht="18" thickBot="1">
      <c r="A49" s="58" t="s">
        <v>104</v>
      </c>
      <c r="B49" s="58"/>
      <c r="C49" s="58"/>
      <c r="D49" s="58"/>
      <c r="E49" s="58"/>
      <c r="F49" s="58"/>
      <c r="G49" s="58"/>
      <c r="H49" s="58"/>
      <c r="I49" s="58"/>
      <c r="J49" s="58"/>
      <c r="K49" s="58"/>
      <c r="M49" s="58"/>
      <c r="N49" s="58"/>
      <c r="O49" s="58"/>
      <c r="P49" s="58"/>
      <c r="Q49" s="58"/>
      <c r="R49" s="58"/>
      <c r="S49" s="58"/>
      <c r="T49" s="58"/>
      <c r="V49" s="58"/>
      <c r="W49" s="58"/>
      <c r="X49" s="58"/>
      <c r="Y49" s="58"/>
      <c r="Z49" s="58"/>
      <c r="AA49" s="58"/>
      <c r="AB49" s="58"/>
      <c r="AC49" s="58"/>
      <c r="AE49" s="58"/>
      <c r="AF49" s="58"/>
      <c r="AG49" s="58"/>
      <c r="AH49" s="58"/>
      <c r="AI49" s="58"/>
      <c r="AJ49" s="58"/>
      <c r="AK49" s="58"/>
      <c r="AL49" s="58"/>
    </row>
    <row r="50" spans="1:43" ht="66" customHeight="1" thickBot="1">
      <c r="A50" s="68"/>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70"/>
      <c r="AN50" s="53"/>
    </row>
    <row r="51" spans="1:43" ht="18" thickBot="1">
      <c r="A51" s="58" t="s">
        <v>105</v>
      </c>
      <c r="B51" s="58"/>
      <c r="C51" s="58"/>
      <c r="D51" s="58"/>
      <c r="E51" s="58"/>
      <c r="F51" s="58"/>
      <c r="G51" s="58"/>
      <c r="H51" s="58"/>
      <c r="I51" s="58"/>
      <c r="J51" s="58"/>
      <c r="K51" s="58"/>
      <c r="M51" s="58"/>
      <c r="N51" s="58"/>
      <c r="O51" s="58"/>
      <c r="P51" s="58"/>
      <c r="Q51" s="58"/>
      <c r="R51" s="58"/>
      <c r="S51" s="58"/>
      <c r="T51" s="58"/>
      <c r="V51" s="58"/>
      <c r="W51" s="58"/>
      <c r="X51" s="58"/>
      <c r="Y51" s="58"/>
      <c r="Z51" s="58"/>
      <c r="AA51" s="58"/>
      <c r="AB51" s="58"/>
      <c r="AC51" s="58"/>
      <c r="AE51" s="58"/>
      <c r="AF51" s="58"/>
      <c r="AG51" s="58"/>
      <c r="AH51" s="58"/>
      <c r="AI51" s="58"/>
      <c r="AJ51" s="58"/>
      <c r="AK51" s="58"/>
      <c r="AL51" s="58"/>
    </row>
    <row r="52" spans="1:43" ht="66" customHeight="1" thickBot="1">
      <c r="A52" s="68"/>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70"/>
      <c r="AN52" s="36"/>
      <c r="AO52" s="9" t="s">
        <v>106</v>
      </c>
      <c r="AP52" s="54"/>
    </row>
    <row r="53" spans="1:43" ht="18" thickBot="1">
      <c r="A53" s="58" t="s">
        <v>107</v>
      </c>
      <c r="B53" s="58"/>
      <c r="C53" s="58"/>
      <c r="D53" s="58"/>
      <c r="E53" s="58"/>
      <c r="F53" s="58"/>
      <c r="G53" s="58"/>
      <c r="H53" s="58"/>
      <c r="I53" s="58"/>
      <c r="J53" s="58"/>
      <c r="K53" s="58"/>
      <c r="M53" s="58"/>
      <c r="N53" s="58"/>
      <c r="O53" s="58"/>
      <c r="P53" s="58"/>
      <c r="Q53" s="58"/>
      <c r="R53" s="58"/>
      <c r="S53" s="58"/>
      <c r="T53" s="58"/>
      <c r="V53" s="58"/>
      <c r="W53" s="58"/>
      <c r="X53" s="58"/>
      <c r="Y53" s="58"/>
      <c r="Z53" s="58"/>
      <c r="AA53" s="58"/>
      <c r="AB53" s="58"/>
      <c r="AC53" s="58"/>
      <c r="AE53" s="58"/>
      <c r="AF53" s="58"/>
      <c r="AG53" s="58"/>
      <c r="AH53" s="58"/>
      <c r="AI53" s="58"/>
      <c r="AJ53" s="58"/>
      <c r="AK53" s="58"/>
      <c r="AL53" s="58"/>
    </row>
    <row r="54" spans="1:43" ht="66" customHeight="1" thickBot="1">
      <c r="A54" s="68"/>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70"/>
      <c r="AN54" s="55" t="s">
        <v>110</v>
      </c>
      <c r="AO54" s="67" t="str">
        <f ca="1">IF(AP52=1,NOW(),"")</f>
        <v/>
      </c>
      <c r="AP54" s="67"/>
      <c r="AQ54" s="67"/>
    </row>
    <row r="55" spans="1:43" ht="18" thickBot="1">
      <c r="A55" s="58" t="s">
        <v>108</v>
      </c>
      <c r="B55" s="58"/>
      <c r="C55" s="58"/>
      <c r="D55" s="58"/>
      <c r="E55" s="58"/>
      <c r="F55" s="58"/>
      <c r="G55" s="58"/>
      <c r="H55" s="58"/>
      <c r="I55" s="58"/>
      <c r="J55" s="58"/>
      <c r="K55" s="58"/>
      <c r="M55" s="58"/>
      <c r="N55" s="58"/>
      <c r="O55" s="58"/>
      <c r="P55" s="58"/>
      <c r="Q55" s="58"/>
      <c r="R55" s="58"/>
      <c r="S55" s="58"/>
      <c r="T55" s="58"/>
      <c r="V55" s="58"/>
      <c r="W55" s="58"/>
      <c r="X55" s="58"/>
      <c r="Y55" s="58"/>
      <c r="Z55" s="58"/>
      <c r="AA55" s="58"/>
      <c r="AB55" s="58"/>
      <c r="AC55" s="58"/>
      <c r="AE55" s="58"/>
      <c r="AF55" s="58"/>
      <c r="AG55" s="58"/>
      <c r="AH55" s="58"/>
      <c r="AI55" s="58"/>
      <c r="AJ55" s="58"/>
      <c r="AK55" s="58"/>
      <c r="AL55" s="58"/>
    </row>
    <row r="56" spans="1:43" ht="66" customHeight="1" thickBot="1">
      <c r="A56" s="68"/>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70"/>
      <c r="AN56" s="36"/>
    </row>
    <row r="57" spans="1:43">
      <c r="A57" s="36"/>
      <c r="B57" s="36"/>
      <c r="C57" s="36"/>
      <c r="D57" s="36"/>
      <c r="E57" s="36"/>
      <c r="F57" s="36"/>
      <c r="G57" s="36"/>
      <c r="H57" s="36"/>
      <c r="I57" s="36"/>
      <c r="J57" s="36"/>
      <c r="K57" s="36"/>
      <c r="M57" s="36"/>
      <c r="N57" s="36"/>
      <c r="O57" s="36"/>
      <c r="P57" s="36"/>
      <c r="Q57" s="36"/>
      <c r="R57" s="36"/>
      <c r="S57" s="36"/>
      <c r="T57" s="36"/>
      <c r="V57" s="36"/>
      <c r="W57" s="36"/>
      <c r="X57" s="36"/>
      <c r="Y57" s="36"/>
      <c r="Z57" s="36"/>
      <c r="AA57" s="36"/>
      <c r="AB57" s="36"/>
      <c r="AC57" s="36"/>
      <c r="AE57" s="36"/>
      <c r="AF57" s="36"/>
      <c r="AG57" s="36"/>
      <c r="AH57" s="36"/>
      <c r="AI57" s="36"/>
      <c r="AJ57" s="36"/>
      <c r="AK57" s="36"/>
      <c r="AL57" s="36"/>
    </row>
    <row r="58" spans="1:43">
      <c r="A58" s="36"/>
      <c r="B58" s="56"/>
      <c r="C58" s="57"/>
      <c r="D58" s="57"/>
      <c r="E58" s="57"/>
      <c r="F58" s="57"/>
      <c r="G58" s="57"/>
      <c r="H58" s="57"/>
      <c r="I58" s="57"/>
      <c r="J58" s="57"/>
      <c r="K58" s="57"/>
      <c r="M58" s="57"/>
      <c r="N58" s="57"/>
      <c r="O58" s="57"/>
      <c r="P58" s="57"/>
      <c r="Q58" s="57"/>
      <c r="R58" s="57"/>
      <c r="S58" s="57"/>
      <c r="T58" s="57"/>
      <c r="V58" s="57"/>
      <c r="W58" s="57"/>
      <c r="X58" s="57"/>
      <c r="Y58" s="57"/>
      <c r="Z58" s="57"/>
      <c r="AA58" s="57"/>
      <c r="AB58" s="57"/>
      <c r="AC58" s="57"/>
      <c r="AE58" s="57"/>
      <c r="AF58" s="57"/>
      <c r="AG58" s="57"/>
      <c r="AH58" s="57"/>
      <c r="AI58" s="57"/>
      <c r="AJ58" s="57"/>
      <c r="AK58" s="57"/>
      <c r="AL58" s="57"/>
    </row>
    <row r="59" spans="1:43">
      <c r="A59" s="36"/>
      <c r="B59" s="36"/>
      <c r="C59" s="36"/>
      <c r="D59" s="36"/>
      <c r="E59" s="36"/>
      <c r="F59" s="36"/>
      <c r="G59" s="36"/>
      <c r="H59" s="36"/>
      <c r="I59" s="36"/>
      <c r="J59" s="36"/>
      <c r="K59" s="36"/>
      <c r="M59" s="36"/>
      <c r="N59" s="36"/>
      <c r="O59" s="36"/>
      <c r="P59" s="36"/>
      <c r="Q59" s="36"/>
      <c r="R59" s="36"/>
      <c r="S59" s="36"/>
      <c r="T59" s="36"/>
      <c r="V59" s="36"/>
      <c r="W59" s="36"/>
      <c r="X59" s="36"/>
      <c r="Y59" s="36"/>
      <c r="Z59" s="36"/>
      <c r="AA59" s="36"/>
      <c r="AB59" s="36"/>
      <c r="AC59" s="36"/>
      <c r="AE59" s="36"/>
      <c r="AF59" s="36"/>
      <c r="AG59" s="36"/>
      <c r="AH59" s="36"/>
      <c r="AI59" s="36"/>
      <c r="AJ59" s="36"/>
      <c r="AK59" s="36"/>
      <c r="AL59" s="36"/>
    </row>
    <row r="60" spans="1:43">
      <c r="A60" s="36"/>
      <c r="B60" s="36"/>
      <c r="C60" s="36"/>
      <c r="D60" s="36"/>
      <c r="E60" s="36"/>
      <c r="F60" s="36"/>
      <c r="G60" s="36"/>
      <c r="H60" s="36"/>
      <c r="I60" s="36"/>
      <c r="J60" s="36"/>
      <c r="K60" s="36"/>
      <c r="M60" s="36"/>
      <c r="N60" s="36"/>
      <c r="O60" s="36"/>
      <c r="P60" s="36"/>
      <c r="Q60" s="36"/>
      <c r="R60" s="36"/>
      <c r="S60" s="36"/>
      <c r="T60" s="36"/>
      <c r="V60" s="36"/>
      <c r="W60" s="36"/>
      <c r="X60" s="36"/>
      <c r="Y60" s="36"/>
      <c r="Z60" s="36"/>
      <c r="AA60" s="36"/>
      <c r="AB60" s="36"/>
      <c r="AC60" s="36"/>
      <c r="AE60" s="36"/>
      <c r="AF60" s="36"/>
      <c r="AG60" s="36"/>
      <c r="AH60" s="36"/>
      <c r="AI60" s="36"/>
      <c r="AJ60" s="36"/>
      <c r="AK60" s="36"/>
      <c r="AL60" s="36"/>
    </row>
  </sheetData>
  <mergeCells count="30">
    <mergeCell ref="AO54:AQ54"/>
    <mergeCell ref="A56:AM56"/>
    <mergeCell ref="A39:A44"/>
    <mergeCell ref="A45:A46"/>
    <mergeCell ref="A48:C48"/>
    <mergeCell ref="A50:AM50"/>
    <mergeCell ref="A52:AM52"/>
    <mergeCell ref="A54:AM54"/>
    <mergeCell ref="A35:C35"/>
    <mergeCell ref="A37:C37"/>
    <mergeCell ref="L37:AM37"/>
    <mergeCell ref="D38:L38"/>
    <mergeCell ref="M38:U38"/>
    <mergeCell ref="V38:AD38"/>
    <mergeCell ref="AE38:AM38"/>
    <mergeCell ref="A32:AM32"/>
    <mergeCell ref="A1:AM1"/>
    <mergeCell ref="A6:C6"/>
    <mergeCell ref="A8:C8"/>
    <mergeCell ref="D8:AM8"/>
    <mergeCell ref="D9:L9"/>
    <mergeCell ref="M9:U9"/>
    <mergeCell ref="V9:AD9"/>
    <mergeCell ref="AE9:AM9"/>
    <mergeCell ref="A10:A12"/>
    <mergeCell ref="A13:A15"/>
    <mergeCell ref="A16:A20"/>
    <mergeCell ref="A21:A24"/>
    <mergeCell ref="A25:A31"/>
    <mergeCell ref="A2:C2"/>
  </mergeCells>
  <phoneticPr fontId="3"/>
  <conditionalFormatting sqref="A2">
    <cfRule type="cellIs" dxfId="41" priority="1" stopIfTrue="1" operator="equal">
      <formula>"⑤"</formula>
    </cfRule>
    <cfRule type="cellIs" dxfId="40" priority="2" stopIfTrue="1" operator="equal">
      <formula>"④"</formula>
    </cfRule>
    <cfRule type="cellIs" dxfId="39" priority="3" stopIfTrue="1" operator="equal">
      <formula>"③"</formula>
    </cfRule>
    <cfRule type="cellIs" dxfId="38" priority="4" stopIfTrue="1" operator="equal">
      <formula>"②"</formula>
    </cfRule>
    <cfRule type="cellIs" dxfId="37" priority="5" stopIfTrue="1" operator="equal">
      <formula>"①"</formula>
    </cfRule>
  </conditionalFormatting>
  <conditionalFormatting sqref="A3:C4">
    <cfRule type="cellIs" dxfId="36" priority="12" stopIfTrue="1" operator="equal">
      <formula>"⑤"</formula>
    </cfRule>
    <cfRule type="cellIs" dxfId="35" priority="13" stopIfTrue="1" operator="equal">
      <formula>"④"</formula>
    </cfRule>
    <cfRule type="cellIs" dxfId="34" priority="14" stopIfTrue="1" operator="equal">
      <formula>"③"</formula>
    </cfRule>
    <cfRule type="cellIs" dxfId="33" priority="15" stopIfTrue="1" operator="equal">
      <formula>"②"</formula>
    </cfRule>
    <cfRule type="cellIs" dxfId="32" priority="16" stopIfTrue="1" operator="equal">
      <formula>"①"</formula>
    </cfRule>
  </conditionalFormatting>
  <conditionalFormatting sqref="A1:AM1 D2:AM2 A3:AM1048576">
    <cfRule type="cellIs" dxfId="31" priority="18" stopIfTrue="1" operator="equal">
      <formula>"④"</formula>
    </cfRule>
    <cfRule type="cellIs" dxfId="30" priority="19" stopIfTrue="1" operator="equal">
      <formula>"③"</formula>
    </cfRule>
    <cfRule type="cellIs" dxfId="29" priority="20" stopIfTrue="1" operator="equal">
      <formula>"②"</formula>
    </cfRule>
    <cfRule type="cellIs" dxfId="28" priority="21" stopIfTrue="1" operator="equal">
      <formula>"①"</formula>
    </cfRule>
  </conditionalFormatting>
  <conditionalFormatting sqref="A3:AM1048576 A1:AM1 D2:AM2">
    <cfRule type="cellIs" dxfId="27" priority="17" stopIfTrue="1" operator="equal">
      <formula>"⑤"</formula>
    </cfRule>
  </conditionalFormatting>
  <conditionalFormatting sqref="A50:AM50">
    <cfRule type="expression" dxfId="26" priority="9">
      <formula>$AP$4=1</formula>
    </cfRule>
  </conditionalFormatting>
  <conditionalFormatting sqref="A52:AM52">
    <cfRule type="expression" dxfId="25" priority="8">
      <formula>$AP$4=1</formula>
    </cfRule>
  </conditionalFormatting>
  <conditionalFormatting sqref="A54:AM54">
    <cfRule type="expression" dxfId="24" priority="7">
      <formula>$AP$4=1</formula>
    </cfRule>
  </conditionalFormatting>
  <conditionalFormatting sqref="A56:AM56">
    <cfRule type="expression" dxfId="23" priority="6">
      <formula>$AP$4=1</formula>
    </cfRule>
  </conditionalFormatting>
  <conditionalFormatting sqref="AN10:AN31">
    <cfRule type="expression" dxfId="22" priority="11">
      <formula>$AP$4=1</formula>
    </cfRule>
  </conditionalFormatting>
  <conditionalFormatting sqref="AN39:AN46">
    <cfRule type="expression" dxfId="21" priority="10">
      <formula>$AP$4=1</formula>
    </cfRule>
  </conditionalFormatting>
  <dataValidations count="3">
    <dataValidation type="whole" showInputMessage="1" showErrorMessage="1" errorTitle="入力エラー" error="１～５の値を入力してください。" sqref="AN10:AQ24 AN27:AQ31 AN39:AQ46" xr:uid="{00000000-0002-0000-0200-000000000000}">
      <formula1>1</formula1>
      <formula2>5</formula2>
    </dataValidation>
    <dataValidation type="whole" allowBlank="1" showInputMessage="1" showErrorMessage="1" errorTitle="エラー" error="入力は１のみ" sqref="AP52 AP4" xr:uid="{00000000-0002-0000-0200-000001000000}">
      <formula1>1</formula1>
      <formula2>1</formula2>
    </dataValidation>
    <dataValidation type="whole" allowBlank="1" showInputMessage="1" showErrorMessage="1" errorTitle="入力エラー" error="１～５の値を入力してください。" sqref="AN25:AQ26" xr:uid="{00000000-0002-0000-0200-000002000000}">
      <formula1>1</formula1>
      <formula2>5</formula2>
    </dataValidation>
  </dataValidations>
  <pageMargins left="0.59055118110236227" right="0.59055118110236227" top="0.78740157480314965" bottom="0.78740157480314965" header="0.51181102362204722" footer="0.51181102362204722"/>
  <pageSetup paperSize="9" scale="62" orientation="landscape" r:id="rId1"/>
  <headerFooter alignWithMargins="0"/>
  <rowBreaks count="1" manualBreakCount="1">
    <brk id="31" max="42" man="1"/>
  </rowBreaks>
  <colBreaks count="1" manualBreakCount="1">
    <brk id="43" max="58"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H60"/>
  <sheetViews>
    <sheetView view="pageBreakPreview" zoomScaleNormal="100" zoomScaleSheetLayoutView="100" workbookViewId="0">
      <selection activeCell="A4" sqref="A4"/>
    </sheetView>
  </sheetViews>
  <sheetFormatPr defaultRowHeight="13.5"/>
  <cols>
    <col min="1" max="1" width="21.125" style="1" customWidth="1"/>
    <col min="2" max="2" width="34.75" style="1" customWidth="1"/>
    <col min="3" max="3" width="90.75" style="1" customWidth="1"/>
    <col min="4" max="4" width="2.25" style="1" hidden="1" customWidth="1"/>
    <col min="5" max="5" width="0.625" style="1" hidden="1" customWidth="1"/>
    <col min="6" max="6" width="2.25" style="1" hidden="1" customWidth="1"/>
    <col min="7" max="7" width="0.625" style="1" hidden="1" customWidth="1"/>
    <col min="8" max="8" width="2.25" style="1" hidden="1" customWidth="1"/>
    <col min="9" max="9" width="0.625" style="1" hidden="1" customWidth="1"/>
    <col min="10" max="10" width="2.25" style="1" hidden="1" customWidth="1"/>
    <col min="11" max="11" width="0.625" style="1" hidden="1" customWidth="1"/>
    <col min="12" max="13" width="2.25" style="1" hidden="1" customWidth="1"/>
    <col min="14" max="14" width="0.625" style="1" hidden="1" customWidth="1"/>
    <col min="15" max="15" width="2.25" style="1" hidden="1" customWidth="1"/>
    <col min="16" max="16" width="0.625" style="1" hidden="1" customWidth="1"/>
    <col min="17" max="17" width="2.25" style="1" hidden="1" customWidth="1"/>
    <col min="18" max="18" width="0.625" style="1" hidden="1" customWidth="1"/>
    <col min="19" max="19" width="2.25" style="1" hidden="1" customWidth="1"/>
    <col min="20" max="20" width="0.625" style="1" hidden="1" customWidth="1"/>
    <col min="21" max="22" width="2.25" style="1" hidden="1" customWidth="1"/>
    <col min="23" max="23" width="0.625" style="1" hidden="1" customWidth="1"/>
    <col min="24" max="24" width="2.25" style="1" hidden="1" customWidth="1"/>
    <col min="25" max="25" width="0.625" style="1" hidden="1" customWidth="1"/>
    <col min="26" max="26" width="2.25" style="1" hidden="1" customWidth="1"/>
    <col min="27" max="27" width="0.625" style="1" hidden="1" customWidth="1"/>
    <col min="28" max="28" width="2.25" style="1" hidden="1" customWidth="1"/>
    <col min="29" max="29" width="0.625" style="1" hidden="1" customWidth="1"/>
    <col min="30" max="31" width="2.25" style="1" hidden="1" customWidth="1"/>
    <col min="32" max="32" width="0.625" style="1" hidden="1" customWidth="1"/>
    <col min="33" max="33" width="2.25" style="1" hidden="1" customWidth="1"/>
    <col min="34" max="34" width="0.625" style="1" hidden="1" customWidth="1"/>
    <col min="35" max="35" width="2.25" style="1" hidden="1" customWidth="1"/>
    <col min="36" max="36" width="0.625" style="1" hidden="1" customWidth="1"/>
    <col min="37" max="37" width="2.25" style="1" hidden="1" customWidth="1"/>
    <col min="38" max="38" width="5" style="1" hidden="1" customWidth="1"/>
    <col min="39" max="39" width="10.875" style="1" hidden="1" customWidth="1"/>
    <col min="40" max="43" width="12.5" style="1" customWidth="1"/>
    <col min="44" max="44" width="8.25" style="1" customWidth="1"/>
    <col min="45" max="16384" width="9" style="1"/>
  </cols>
  <sheetData>
    <row r="1" spans="1:86" ht="34.5" customHeight="1">
      <c r="A1" s="85" t="s">
        <v>0</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row>
    <row r="2" spans="1:86" ht="18.75" customHeight="1">
      <c r="A2" s="86" t="s">
        <v>119</v>
      </c>
      <c r="B2" s="86"/>
      <c r="C2" s="86"/>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row>
    <row r="3" spans="1:86" ht="34.5" customHeight="1">
      <c r="A3" s="2" t="s">
        <v>114</v>
      </c>
      <c r="B3" s="3"/>
      <c r="C3" s="4" t="str">
        <f>IF(AP4=1,"教職課程を辞退します。","")</f>
        <v/>
      </c>
      <c r="D3" s="3"/>
      <c r="E3" s="3"/>
      <c r="F3" s="3"/>
      <c r="G3" s="3"/>
      <c r="H3" s="3"/>
      <c r="I3" s="3"/>
      <c r="J3" s="3"/>
      <c r="K3" s="3"/>
      <c r="M3" s="3"/>
      <c r="N3" s="3"/>
      <c r="O3" s="3"/>
      <c r="P3" s="3"/>
      <c r="Q3" s="3"/>
      <c r="R3" s="3"/>
      <c r="S3" s="3"/>
      <c r="T3" s="3"/>
      <c r="V3" s="3"/>
      <c r="W3" s="3"/>
      <c r="X3" s="3"/>
      <c r="Y3" s="3"/>
      <c r="Z3" s="3"/>
      <c r="AA3" s="3"/>
      <c r="AB3" s="3"/>
      <c r="AC3" s="3"/>
      <c r="AE3" s="3"/>
      <c r="AF3" s="3"/>
      <c r="AG3" s="3"/>
      <c r="AH3" s="3"/>
      <c r="AI3" s="3"/>
      <c r="AJ3" s="3"/>
      <c r="AK3" s="3"/>
      <c r="AL3" s="3"/>
      <c r="AM3" s="5"/>
    </row>
    <row r="4" spans="1:86" ht="27" customHeight="1">
      <c r="A4" s="6" t="s">
        <v>117</v>
      </c>
      <c r="B4" s="6"/>
      <c r="C4" s="6"/>
      <c r="D4" s="6"/>
      <c r="E4" s="7"/>
      <c r="F4" s="7"/>
      <c r="G4" s="7"/>
      <c r="H4" s="8"/>
      <c r="AO4" s="9" t="s">
        <v>1</v>
      </c>
      <c r="AP4" s="10"/>
    </row>
    <row r="5" spans="1:86" ht="9" customHeight="1">
      <c r="A5" s="6"/>
      <c r="B5" s="3"/>
      <c r="C5" s="3"/>
      <c r="D5" s="3"/>
      <c r="E5" s="3"/>
      <c r="F5" s="3"/>
      <c r="G5" s="3"/>
      <c r="H5" s="3"/>
      <c r="I5" s="3"/>
      <c r="J5" s="3"/>
      <c r="K5" s="3"/>
      <c r="M5" s="3"/>
      <c r="N5" s="3"/>
      <c r="O5" s="3"/>
      <c r="P5" s="3"/>
      <c r="Q5" s="3"/>
      <c r="R5" s="3"/>
      <c r="S5" s="3"/>
      <c r="T5" s="3"/>
      <c r="V5" s="3"/>
      <c r="W5" s="3"/>
      <c r="X5" s="3"/>
      <c r="Y5" s="3"/>
      <c r="Z5" s="3"/>
      <c r="AA5" s="3"/>
      <c r="AB5" s="3"/>
      <c r="AC5" s="3"/>
      <c r="AE5" s="3"/>
      <c r="AF5" s="3"/>
      <c r="AG5" s="3"/>
      <c r="AH5" s="3"/>
      <c r="AI5" s="3"/>
      <c r="AJ5" s="3"/>
      <c r="AK5" s="3"/>
      <c r="AL5" s="3"/>
    </row>
    <row r="6" spans="1:86" ht="24.75" customHeight="1">
      <c r="A6" s="75" t="s">
        <v>2</v>
      </c>
      <c r="B6" s="75"/>
      <c r="C6" s="75"/>
      <c r="D6" s="58"/>
      <c r="E6" s="58"/>
      <c r="F6" s="58"/>
      <c r="G6" s="58"/>
      <c r="H6" s="58"/>
      <c r="I6" s="58"/>
      <c r="J6" s="58"/>
      <c r="K6" s="58"/>
      <c r="M6" s="58"/>
      <c r="N6" s="58"/>
      <c r="O6" s="58"/>
      <c r="P6" s="58"/>
      <c r="Q6" s="58"/>
      <c r="R6" s="58"/>
      <c r="S6" s="58"/>
      <c r="T6" s="58"/>
      <c r="V6" s="58"/>
      <c r="W6" s="58"/>
      <c r="X6" s="58"/>
      <c r="Y6" s="58"/>
      <c r="Z6" s="58"/>
      <c r="AA6" s="58"/>
      <c r="AB6" s="58"/>
      <c r="AC6" s="58"/>
      <c r="AE6" s="58"/>
      <c r="AF6" s="58"/>
      <c r="AG6" s="58"/>
      <c r="AH6" s="58"/>
      <c r="AI6" s="58"/>
      <c r="AJ6" s="58"/>
      <c r="AK6" s="58"/>
      <c r="AL6" s="58"/>
    </row>
    <row r="7" spans="1:86" ht="9.75" customHeight="1" thickBot="1">
      <c r="A7" s="12"/>
      <c r="B7" s="12"/>
    </row>
    <row r="8" spans="1:86" s="14" customFormat="1" ht="23.25" customHeight="1">
      <c r="A8" s="76" t="s">
        <v>3</v>
      </c>
      <c r="B8" s="77"/>
      <c r="C8" s="78"/>
      <c r="D8" s="87" t="s">
        <v>4</v>
      </c>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80"/>
      <c r="AN8" s="13" t="s">
        <v>5</v>
      </c>
      <c r="AO8" s="13"/>
      <c r="AP8" s="13"/>
      <c r="AQ8" s="13"/>
    </row>
    <row r="9" spans="1:86" s="20" customFormat="1" ht="23.25" customHeight="1">
      <c r="A9" s="15" t="s">
        <v>6</v>
      </c>
      <c r="B9" s="16" t="s">
        <v>6</v>
      </c>
      <c r="C9" s="16" t="s">
        <v>7</v>
      </c>
      <c r="D9" s="81" t="s">
        <v>8</v>
      </c>
      <c r="E9" s="82"/>
      <c r="F9" s="82"/>
      <c r="G9" s="82"/>
      <c r="H9" s="82"/>
      <c r="I9" s="82"/>
      <c r="J9" s="82"/>
      <c r="K9" s="82"/>
      <c r="L9" s="83"/>
      <c r="M9" s="81" t="s">
        <v>9</v>
      </c>
      <c r="N9" s="82"/>
      <c r="O9" s="82"/>
      <c r="P9" s="82"/>
      <c r="Q9" s="82"/>
      <c r="R9" s="82"/>
      <c r="S9" s="82"/>
      <c r="T9" s="82"/>
      <c r="U9" s="83"/>
      <c r="V9" s="81" t="s">
        <v>10</v>
      </c>
      <c r="W9" s="82"/>
      <c r="X9" s="82"/>
      <c r="Y9" s="82"/>
      <c r="Z9" s="82"/>
      <c r="AA9" s="82"/>
      <c r="AB9" s="82"/>
      <c r="AC9" s="82"/>
      <c r="AD9" s="83"/>
      <c r="AE9" s="81" t="s">
        <v>11</v>
      </c>
      <c r="AF9" s="82"/>
      <c r="AG9" s="82"/>
      <c r="AH9" s="82"/>
      <c r="AI9" s="82"/>
      <c r="AJ9" s="82"/>
      <c r="AK9" s="82"/>
      <c r="AL9" s="82"/>
      <c r="AM9" s="84"/>
      <c r="AN9" s="17" t="s">
        <v>8</v>
      </c>
      <c r="AO9" s="18" t="s">
        <v>9</v>
      </c>
      <c r="AP9" s="18" t="s">
        <v>10</v>
      </c>
      <c r="AQ9" s="18" t="s">
        <v>116</v>
      </c>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row>
    <row r="10" spans="1:86" s="29" customFormat="1" ht="23.25" customHeight="1">
      <c r="A10" s="71" t="s">
        <v>12</v>
      </c>
      <c r="B10" s="21" t="s">
        <v>13</v>
      </c>
      <c r="C10" s="22" t="s">
        <v>14</v>
      </c>
      <c r="D10" s="23" t="str">
        <f>IF(AN10=1,"①","１")</f>
        <v>１</v>
      </c>
      <c r="E10" s="24" t="s">
        <v>15</v>
      </c>
      <c r="F10" s="24" t="str">
        <f>IF(AN10=2,"②","２")</f>
        <v>２</v>
      </c>
      <c r="G10" s="24" t="s">
        <v>15</v>
      </c>
      <c r="H10" s="24" t="str">
        <f>IF(AN10=3,"③","３")</f>
        <v>３</v>
      </c>
      <c r="I10" s="24" t="s">
        <v>15</v>
      </c>
      <c r="J10" s="24" t="str">
        <f>IF(AN10=4,"④","４")</f>
        <v>４</v>
      </c>
      <c r="K10" s="24" t="s">
        <v>15</v>
      </c>
      <c r="L10" s="25" t="str">
        <f>IF(AN10=5,"⑤","５")</f>
        <v>５</v>
      </c>
      <c r="M10" s="23" t="str">
        <f>IF(AO10=1,"①","１")</f>
        <v>１</v>
      </c>
      <c r="N10" s="24" t="s">
        <v>15</v>
      </c>
      <c r="O10" s="24" t="str">
        <f>IF(AO10=2,"②","２")</f>
        <v>２</v>
      </c>
      <c r="P10" s="24" t="s">
        <v>15</v>
      </c>
      <c r="Q10" s="24" t="str">
        <f>IF(AO10=3,"③","３")</f>
        <v>３</v>
      </c>
      <c r="R10" s="24" t="s">
        <v>15</v>
      </c>
      <c r="S10" s="24" t="str">
        <f>IF(AO10=4,"④","４")</f>
        <v>４</v>
      </c>
      <c r="T10" s="24" t="s">
        <v>15</v>
      </c>
      <c r="U10" s="25" t="str">
        <f>IF(AO10=5,"⑤","５")</f>
        <v>５</v>
      </c>
      <c r="V10" s="23" t="str">
        <f>IF(AP10=1,"①","１")</f>
        <v>１</v>
      </c>
      <c r="W10" s="24" t="s">
        <v>15</v>
      </c>
      <c r="X10" s="24" t="str">
        <f>IF(AP10=2,"②","２")</f>
        <v>２</v>
      </c>
      <c r="Y10" s="24" t="s">
        <v>15</v>
      </c>
      <c r="Z10" s="24" t="str">
        <f>IF(AP10=3,"③","３")</f>
        <v>３</v>
      </c>
      <c r="AA10" s="24" t="s">
        <v>15</v>
      </c>
      <c r="AB10" s="24" t="str">
        <f>IF(AP10=4,"④","４")</f>
        <v>４</v>
      </c>
      <c r="AC10" s="24" t="s">
        <v>15</v>
      </c>
      <c r="AD10" s="25" t="str">
        <f>IF(AP10=5,"⑤","５")</f>
        <v>５</v>
      </c>
      <c r="AE10" s="23" t="str">
        <f>IF(AQ10=1,"①","１")</f>
        <v>１</v>
      </c>
      <c r="AF10" s="24" t="s">
        <v>15</v>
      </c>
      <c r="AG10" s="24" t="str">
        <f>IF(AQ10=2,"②","２")</f>
        <v>２</v>
      </c>
      <c r="AH10" s="24" t="s">
        <v>15</v>
      </c>
      <c r="AI10" s="24" t="str">
        <f>IF(AQ10=3,"③","３")</f>
        <v>３</v>
      </c>
      <c r="AJ10" s="24" t="s">
        <v>15</v>
      </c>
      <c r="AK10" s="24" t="str">
        <f>IF(AQ10=4,"④","４")</f>
        <v>４</v>
      </c>
      <c r="AL10" s="24" t="s">
        <v>15</v>
      </c>
      <c r="AM10" s="26" t="str">
        <f>IF(AQ10=5,"⑤","５")</f>
        <v>５</v>
      </c>
      <c r="AN10" s="27"/>
      <c r="AO10" s="61"/>
      <c r="AP10" s="61"/>
      <c r="AQ10" s="61"/>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c r="BX10" s="28"/>
      <c r="BY10" s="28"/>
      <c r="BZ10" s="28"/>
      <c r="CA10" s="28"/>
      <c r="CB10" s="28"/>
      <c r="CC10" s="28"/>
      <c r="CD10" s="28"/>
      <c r="CE10" s="28"/>
      <c r="CF10" s="28"/>
      <c r="CG10" s="28"/>
      <c r="CH10" s="28"/>
    </row>
    <row r="11" spans="1:86" s="29" customFormat="1" ht="23.25" customHeight="1">
      <c r="A11" s="72"/>
      <c r="B11" s="21" t="s">
        <v>21</v>
      </c>
      <c r="C11" s="30" t="s">
        <v>22</v>
      </c>
      <c r="D11" s="23" t="str">
        <f t="shared" ref="D11:D45" si="0">IF(AN11=1,"①","１")</f>
        <v>１</v>
      </c>
      <c r="E11" s="24" t="s">
        <v>15</v>
      </c>
      <c r="F11" s="24" t="str">
        <f t="shared" ref="F11:F46" si="1">IF(AN11=2,"②","２")</f>
        <v>２</v>
      </c>
      <c r="G11" s="24" t="s">
        <v>15</v>
      </c>
      <c r="H11" s="24" t="str">
        <f t="shared" ref="H11:H46" si="2">IF(AN11=3,"③","３")</f>
        <v>３</v>
      </c>
      <c r="I11" s="24" t="s">
        <v>15</v>
      </c>
      <c r="J11" s="24" t="str">
        <f t="shared" ref="J11:J46" si="3">IF(AN11=4,"④","４")</f>
        <v>４</v>
      </c>
      <c r="K11" s="24" t="s">
        <v>15</v>
      </c>
      <c r="L11" s="25" t="str">
        <f t="shared" ref="L11:L46" si="4">IF(AN11=5,"⑤","５")</f>
        <v>５</v>
      </c>
      <c r="M11" s="23" t="str">
        <f t="shared" ref="M11:M46" si="5">IF(AO11=1,"①","１")</f>
        <v>１</v>
      </c>
      <c r="N11" s="24" t="s">
        <v>15</v>
      </c>
      <c r="O11" s="24" t="str">
        <f t="shared" ref="O11:O46" si="6">IF(AO11=2,"②","２")</f>
        <v>２</v>
      </c>
      <c r="P11" s="24" t="s">
        <v>15</v>
      </c>
      <c r="Q11" s="24" t="str">
        <f t="shared" ref="Q11:Q45" si="7">IF(AO11=3,"③","３")</f>
        <v>３</v>
      </c>
      <c r="R11" s="24" t="s">
        <v>15</v>
      </c>
      <c r="S11" s="24" t="str">
        <f t="shared" ref="S11:S46" si="8">IF(AO11=4,"④","４")</f>
        <v>４</v>
      </c>
      <c r="T11" s="24" t="s">
        <v>15</v>
      </c>
      <c r="U11" s="25" t="str">
        <f t="shared" ref="U11:U46" si="9">IF(AO11=5,"⑤","５")</f>
        <v>５</v>
      </c>
      <c r="V11" s="23" t="str">
        <f t="shared" ref="V11:V46" si="10">IF(AP11=1,"①","１")</f>
        <v>１</v>
      </c>
      <c r="W11" s="24" t="s">
        <v>15</v>
      </c>
      <c r="X11" s="24" t="str">
        <f t="shared" ref="X11:X46" si="11">IF(AP11=2,"②","２")</f>
        <v>２</v>
      </c>
      <c r="Y11" s="24" t="s">
        <v>15</v>
      </c>
      <c r="Z11" s="24" t="str">
        <f t="shared" ref="Z11:Z45" si="12">IF(AP11=3,"③","３")</f>
        <v>３</v>
      </c>
      <c r="AA11" s="24" t="s">
        <v>15</v>
      </c>
      <c r="AB11" s="24" t="str">
        <f t="shared" ref="AB11:AB46" si="13">IF(AP11=4,"④","４")</f>
        <v>４</v>
      </c>
      <c r="AC11" s="24" t="s">
        <v>15</v>
      </c>
      <c r="AD11" s="25" t="str">
        <f t="shared" ref="AD11:AD46" si="14">IF(AP11=5,"⑤","５")</f>
        <v>５</v>
      </c>
      <c r="AE11" s="23" t="str">
        <f t="shared" ref="AE11:AE46" si="15">IF(AQ11=1,"①","１")</f>
        <v>１</v>
      </c>
      <c r="AF11" s="24" t="s">
        <v>15</v>
      </c>
      <c r="AG11" s="24" t="str">
        <f t="shared" ref="AG11:AG46" si="16">IF(AQ11=2,"②","２")</f>
        <v>２</v>
      </c>
      <c r="AH11" s="24" t="s">
        <v>15</v>
      </c>
      <c r="AI11" s="24" t="str">
        <f t="shared" ref="AI11:AI46" si="17">IF(AQ11=3,"③","３")</f>
        <v>３</v>
      </c>
      <c r="AJ11" s="24" t="s">
        <v>15</v>
      </c>
      <c r="AK11" s="24" t="str">
        <f t="shared" ref="AK11:AK45" si="18">IF(AQ11=4,"④","４")</f>
        <v>４</v>
      </c>
      <c r="AL11" s="24" t="s">
        <v>15</v>
      </c>
      <c r="AM11" s="26" t="str">
        <f t="shared" ref="AM11:AM46" si="19">IF(AQ11=5,"⑤","５")</f>
        <v>５</v>
      </c>
      <c r="AN11" s="27"/>
      <c r="AO11" s="61"/>
      <c r="AP11" s="61"/>
      <c r="AQ11" s="61"/>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c r="BX11" s="28"/>
      <c r="BY11" s="28"/>
      <c r="BZ11" s="28"/>
      <c r="CA11" s="28"/>
      <c r="CB11" s="28"/>
      <c r="CC11" s="28"/>
      <c r="CD11" s="28"/>
      <c r="CE11" s="28"/>
      <c r="CF11" s="28"/>
      <c r="CG11" s="28"/>
      <c r="CH11" s="28"/>
    </row>
    <row r="12" spans="1:86" s="29" customFormat="1" ht="23.25" customHeight="1">
      <c r="A12" s="72"/>
      <c r="B12" s="21" t="s">
        <v>25</v>
      </c>
      <c r="C12" s="30" t="s">
        <v>26</v>
      </c>
      <c r="D12" s="23" t="str">
        <f t="shared" si="0"/>
        <v>１</v>
      </c>
      <c r="E12" s="24" t="s">
        <v>15</v>
      </c>
      <c r="F12" s="24" t="str">
        <f t="shared" si="1"/>
        <v>２</v>
      </c>
      <c r="G12" s="24" t="s">
        <v>15</v>
      </c>
      <c r="H12" s="24" t="str">
        <f t="shared" si="2"/>
        <v>３</v>
      </c>
      <c r="I12" s="24" t="s">
        <v>15</v>
      </c>
      <c r="J12" s="24" t="str">
        <f t="shared" si="3"/>
        <v>４</v>
      </c>
      <c r="K12" s="24" t="s">
        <v>15</v>
      </c>
      <c r="L12" s="25" t="str">
        <f t="shared" si="4"/>
        <v>５</v>
      </c>
      <c r="M12" s="23" t="str">
        <f t="shared" si="5"/>
        <v>１</v>
      </c>
      <c r="N12" s="24" t="s">
        <v>15</v>
      </c>
      <c r="O12" s="24" t="str">
        <f t="shared" si="6"/>
        <v>２</v>
      </c>
      <c r="P12" s="24" t="s">
        <v>15</v>
      </c>
      <c r="Q12" s="24" t="str">
        <f t="shared" si="7"/>
        <v>３</v>
      </c>
      <c r="R12" s="24" t="s">
        <v>15</v>
      </c>
      <c r="S12" s="24" t="str">
        <f t="shared" si="8"/>
        <v>４</v>
      </c>
      <c r="T12" s="24" t="s">
        <v>15</v>
      </c>
      <c r="U12" s="25" t="str">
        <f t="shared" si="9"/>
        <v>５</v>
      </c>
      <c r="V12" s="23" t="str">
        <f t="shared" si="10"/>
        <v>１</v>
      </c>
      <c r="W12" s="24" t="s">
        <v>15</v>
      </c>
      <c r="X12" s="24" t="str">
        <f t="shared" si="11"/>
        <v>２</v>
      </c>
      <c r="Y12" s="24" t="s">
        <v>15</v>
      </c>
      <c r="Z12" s="24" t="str">
        <f t="shared" si="12"/>
        <v>３</v>
      </c>
      <c r="AA12" s="24" t="s">
        <v>15</v>
      </c>
      <c r="AB12" s="24" t="str">
        <f t="shared" si="13"/>
        <v>４</v>
      </c>
      <c r="AC12" s="24" t="s">
        <v>15</v>
      </c>
      <c r="AD12" s="25" t="str">
        <f t="shared" si="14"/>
        <v>５</v>
      </c>
      <c r="AE12" s="23" t="str">
        <f t="shared" si="15"/>
        <v>１</v>
      </c>
      <c r="AF12" s="24" t="s">
        <v>15</v>
      </c>
      <c r="AG12" s="24" t="str">
        <f t="shared" si="16"/>
        <v>２</v>
      </c>
      <c r="AH12" s="24" t="s">
        <v>15</v>
      </c>
      <c r="AI12" s="24" t="str">
        <f t="shared" si="17"/>
        <v>３</v>
      </c>
      <c r="AJ12" s="24" t="s">
        <v>15</v>
      </c>
      <c r="AK12" s="24" t="str">
        <f t="shared" si="18"/>
        <v>４</v>
      </c>
      <c r="AL12" s="24" t="s">
        <v>15</v>
      </c>
      <c r="AM12" s="26" t="str">
        <f t="shared" si="19"/>
        <v>５</v>
      </c>
      <c r="AN12" s="27"/>
      <c r="AO12" s="61"/>
      <c r="AP12" s="61"/>
      <c r="AQ12" s="61"/>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c r="BX12" s="28"/>
      <c r="BY12" s="28"/>
      <c r="BZ12" s="28"/>
      <c r="CA12" s="28"/>
      <c r="CB12" s="28"/>
      <c r="CC12" s="28"/>
      <c r="CD12" s="28"/>
      <c r="CE12" s="28"/>
      <c r="CF12" s="28"/>
      <c r="CG12" s="28"/>
      <c r="CH12" s="28"/>
    </row>
    <row r="13" spans="1:86" s="29" customFormat="1" ht="23.25" customHeight="1">
      <c r="A13" s="71" t="s">
        <v>27</v>
      </c>
      <c r="B13" s="21" t="s">
        <v>28</v>
      </c>
      <c r="C13" s="30" t="s">
        <v>29</v>
      </c>
      <c r="D13" s="23" t="str">
        <f t="shared" si="0"/>
        <v>１</v>
      </c>
      <c r="E13" s="24" t="s">
        <v>15</v>
      </c>
      <c r="F13" s="24" t="str">
        <f t="shared" si="1"/>
        <v>２</v>
      </c>
      <c r="G13" s="24" t="s">
        <v>15</v>
      </c>
      <c r="H13" s="24" t="str">
        <f t="shared" si="2"/>
        <v>３</v>
      </c>
      <c r="I13" s="24" t="s">
        <v>15</v>
      </c>
      <c r="J13" s="24" t="str">
        <f t="shared" si="3"/>
        <v>４</v>
      </c>
      <c r="K13" s="24" t="s">
        <v>15</v>
      </c>
      <c r="L13" s="25" t="str">
        <f t="shared" si="4"/>
        <v>５</v>
      </c>
      <c r="M13" s="23" t="str">
        <f t="shared" si="5"/>
        <v>１</v>
      </c>
      <c r="N13" s="24" t="s">
        <v>15</v>
      </c>
      <c r="O13" s="24" t="str">
        <f t="shared" si="6"/>
        <v>２</v>
      </c>
      <c r="P13" s="24" t="s">
        <v>15</v>
      </c>
      <c r="Q13" s="24" t="str">
        <f t="shared" si="7"/>
        <v>３</v>
      </c>
      <c r="R13" s="24" t="s">
        <v>15</v>
      </c>
      <c r="S13" s="24" t="str">
        <f t="shared" si="8"/>
        <v>４</v>
      </c>
      <c r="T13" s="24" t="s">
        <v>15</v>
      </c>
      <c r="U13" s="25" t="str">
        <f t="shared" si="9"/>
        <v>５</v>
      </c>
      <c r="V13" s="23" t="str">
        <f t="shared" si="10"/>
        <v>１</v>
      </c>
      <c r="W13" s="24" t="s">
        <v>15</v>
      </c>
      <c r="X13" s="24" t="str">
        <f t="shared" si="11"/>
        <v>２</v>
      </c>
      <c r="Y13" s="24" t="s">
        <v>15</v>
      </c>
      <c r="Z13" s="24" t="str">
        <f t="shared" si="12"/>
        <v>３</v>
      </c>
      <c r="AA13" s="24" t="s">
        <v>15</v>
      </c>
      <c r="AB13" s="24" t="str">
        <f t="shared" si="13"/>
        <v>４</v>
      </c>
      <c r="AC13" s="24" t="s">
        <v>15</v>
      </c>
      <c r="AD13" s="25" t="str">
        <f t="shared" si="14"/>
        <v>５</v>
      </c>
      <c r="AE13" s="23" t="str">
        <f t="shared" si="15"/>
        <v>１</v>
      </c>
      <c r="AF13" s="24" t="s">
        <v>15</v>
      </c>
      <c r="AG13" s="24" t="str">
        <f t="shared" si="16"/>
        <v>２</v>
      </c>
      <c r="AH13" s="24" t="s">
        <v>15</v>
      </c>
      <c r="AI13" s="24" t="str">
        <f t="shared" si="17"/>
        <v>３</v>
      </c>
      <c r="AJ13" s="24" t="s">
        <v>15</v>
      </c>
      <c r="AK13" s="24" t="str">
        <f t="shared" si="18"/>
        <v>４</v>
      </c>
      <c r="AL13" s="24" t="s">
        <v>15</v>
      </c>
      <c r="AM13" s="26" t="str">
        <f t="shared" si="19"/>
        <v>５</v>
      </c>
      <c r="AN13" s="27"/>
      <c r="AO13" s="61"/>
      <c r="AP13" s="61"/>
      <c r="AQ13" s="61"/>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c r="BX13" s="28"/>
      <c r="BY13" s="28"/>
      <c r="BZ13" s="28"/>
      <c r="CA13" s="28"/>
      <c r="CB13" s="28"/>
      <c r="CC13" s="28"/>
      <c r="CD13" s="28"/>
      <c r="CE13" s="28"/>
      <c r="CF13" s="28"/>
      <c r="CG13" s="28"/>
      <c r="CH13" s="28"/>
    </row>
    <row r="14" spans="1:86" s="29" customFormat="1" ht="23.25" customHeight="1">
      <c r="A14" s="72"/>
      <c r="B14" s="21" t="s">
        <v>31</v>
      </c>
      <c r="C14" s="30" t="s">
        <v>32</v>
      </c>
      <c r="D14" s="23" t="str">
        <f t="shared" si="0"/>
        <v>１</v>
      </c>
      <c r="E14" s="24" t="s">
        <v>15</v>
      </c>
      <c r="F14" s="24" t="str">
        <f t="shared" si="1"/>
        <v>２</v>
      </c>
      <c r="G14" s="24" t="s">
        <v>15</v>
      </c>
      <c r="H14" s="24" t="str">
        <f t="shared" si="2"/>
        <v>３</v>
      </c>
      <c r="I14" s="24" t="s">
        <v>15</v>
      </c>
      <c r="J14" s="24" t="str">
        <f t="shared" si="3"/>
        <v>４</v>
      </c>
      <c r="K14" s="24" t="s">
        <v>15</v>
      </c>
      <c r="L14" s="25" t="str">
        <f t="shared" si="4"/>
        <v>５</v>
      </c>
      <c r="M14" s="23" t="str">
        <f t="shared" si="5"/>
        <v>１</v>
      </c>
      <c r="N14" s="24" t="s">
        <v>15</v>
      </c>
      <c r="O14" s="24" t="str">
        <f t="shared" si="6"/>
        <v>２</v>
      </c>
      <c r="P14" s="24" t="s">
        <v>15</v>
      </c>
      <c r="Q14" s="24" t="str">
        <f t="shared" si="7"/>
        <v>３</v>
      </c>
      <c r="R14" s="24" t="s">
        <v>15</v>
      </c>
      <c r="S14" s="24" t="str">
        <f t="shared" si="8"/>
        <v>４</v>
      </c>
      <c r="T14" s="24" t="s">
        <v>15</v>
      </c>
      <c r="U14" s="25" t="str">
        <f t="shared" si="9"/>
        <v>５</v>
      </c>
      <c r="V14" s="23" t="str">
        <f t="shared" si="10"/>
        <v>１</v>
      </c>
      <c r="W14" s="24" t="s">
        <v>15</v>
      </c>
      <c r="X14" s="24" t="str">
        <f t="shared" si="11"/>
        <v>２</v>
      </c>
      <c r="Y14" s="24" t="s">
        <v>15</v>
      </c>
      <c r="Z14" s="24" t="str">
        <f t="shared" si="12"/>
        <v>３</v>
      </c>
      <c r="AA14" s="24" t="s">
        <v>15</v>
      </c>
      <c r="AB14" s="24" t="str">
        <f t="shared" si="13"/>
        <v>４</v>
      </c>
      <c r="AC14" s="24" t="s">
        <v>15</v>
      </c>
      <c r="AD14" s="25" t="str">
        <f t="shared" si="14"/>
        <v>５</v>
      </c>
      <c r="AE14" s="23" t="str">
        <f t="shared" si="15"/>
        <v>１</v>
      </c>
      <c r="AF14" s="24" t="s">
        <v>15</v>
      </c>
      <c r="AG14" s="24" t="str">
        <f t="shared" si="16"/>
        <v>２</v>
      </c>
      <c r="AH14" s="24" t="s">
        <v>15</v>
      </c>
      <c r="AI14" s="24" t="str">
        <f t="shared" si="17"/>
        <v>３</v>
      </c>
      <c r="AJ14" s="24" t="s">
        <v>15</v>
      </c>
      <c r="AK14" s="24" t="str">
        <f t="shared" si="18"/>
        <v>４</v>
      </c>
      <c r="AL14" s="24" t="s">
        <v>15</v>
      </c>
      <c r="AM14" s="26" t="str">
        <f t="shared" si="19"/>
        <v>５</v>
      </c>
      <c r="AN14" s="27"/>
      <c r="AO14" s="61"/>
      <c r="AP14" s="61"/>
      <c r="AQ14" s="61"/>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c r="BX14" s="28"/>
      <c r="BY14" s="28"/>
      <c r="BZ14" s="28"/>
      <c r="CA14" s="28"/>
      <c r="CB14" s="28"/>
      <c r="CC14" s="28"/>
      <c r="CD14" s="28"/>
      <c r="CE14" s="28"/>
      <c r="CF14" s="28"/>
      <c r="CG14" s="28"/>
      <c r="CH14" s="28"/>
    </row>
    <row r="15" spans="1:86" s="29" customFormat="1" ht="23.25" customHeight="1">
      <c r="A15" s="73"/>
      <c r="B15" s="21" t="s">
        <v>34</v>
      </c>
      <c r="C15" s="31" t="s">
        <v>35</v>
      </c>
      <c r="D15" s="23" t="str">
        <f t="shared" si="0"/>
        <v>１</v>
      </c>
      <c r="E15" s="24" t="s">
        <v>15</v>
      </c>
      <c r="F15" s="24" t="str">
        <f t="shared" si="1"/>
        <v>２</v>
      </c>
      <c r="G15" s="24" t="s">
        <v>15</v>
      </c>
      <c r="H15" s="24" t="str">
        <f t="shared" si="2"/>
        <v>３</v>
      </c>
      <c r="I15" s="24" t="s">
        <v>15</v>
      </c>
      <c r="J15" s="24" t="str">
        <f t="shared" si="3"/>
        <v>４</v>
      </c>
      <c r="K15" s="24" t="s">
        <v>15</v>
      </c>
      <c r="L15" s="25" t="str">
        <f t="shared" si="4"/>
        <v>５</v>
      </c>
      <c r="M15" s="23" t="str">
        <f t="shared" si="5"/>
        <v>１</v>
      </c>
      <c r="N15" s="24" t="s">
        <v>15</v>
      </c>
      <c r="O15" s="24" t="str">
        <f t="shared" si="6"/>
        <v>２</v>
      </c>
      <c r="P15" s="24" t="s">
        <v>15</v>
      </c>
      <c r="Q15" s="24" t="str">
        <f t="shared" si="7"/>
        <v>３</v>
      </c>
      <c r="R15" s="24" t="s">
        <v>15</v>
      </c>
      <c r="S15" s="24" t="str">
        <f t="shared" si="8"/>
        <v>４</v>
      </c>
      <c r="T15" s="24" t="s">
        <v>15</v>
      </c>
      <c r="U15" s="25" t="str">
        <f t="shared" si="9"/>
        <v>５</v>
      </c>
      <c r="V15" s="23" t="str">
        <f t="shared" si="10"/>
        <v>１</v>
      </c>
      <c r="W15" s="24" t="s">
        <v>15</v>
      </c>
      <c r="X15" s="24" t="str">
        <f t="shared" si="11"/>
        <v>２</v>
      </c>
      <c r="Y15" s="24" t="s">
        <v>15</v>
      </c>
      <c r="Z15" s="24" t="str">
        <f t="shared" si="12"/>
        <v>３</v>
      </c>
      <c r="AA15" s="24" t="s">
        <v>15</v>
      </c>
      <c r="AB15" s="24" t="str">
        <f t="shared" si="13"/>
        <v>４</v>
      </c>
      <c r="AC15" s="24" t="s">
        <v>15</v>
      </c>
      <c r="AD15" s="25" t="str">
        <f t="shared" si="14"/>
        <v>５</v>
      </c>
      <c r="AE15" s="23" t="str">
        <f t="shared" si="15"/>
        <v>１</v>
      </c>
      <c r="AF15" s="24" t="s">
        <v>15</v>
      </c>
      <c r="AG15" s="24" t="str">
        <f t="shared" si="16"/>
        <v>２</v>
      </c>
      <c r="AH15" s="24" t="s">
        <v>15</v>
      </c>
      <c r="AI15" s="24" t="str">
        <f t="shared" si="17"/>
        <v>３</v>
      </c>
      <c r="AJ15" s="24" t="s">
        <v>15</v>
      </c>
      <c r="AK15" s="24" t="str">
        <f t="shared" si="18"/>
        <v>４</v>
      </c>
      <c r="AL15" s="24" t="s">
        <v>15</v>
      </c>
      <c r="AM15" s="26" t="str">
        <f t="shared" si="19"/>
        <v>５</v>
      </c>
      <c r="AN15" s="27"/>
      <c r="AO15" s="61"/>
      <c r="AP15" s="61"/>
      <c r="AQ15" s="61"/>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28"/>
      <c r="CG15" s="28"/>
      <c r="CH15" s="28"/>
    </row>
    <row r="16" spans="1:86" s="29" customFormat="1" ht="23.25" customHeight="1">
      <c r="A16" s="71" t="s">
        <v>36</v>
      </c>
      <c r="B16" s="32" t="s">
        <v>37</v>
      </c>
      <c r="C16" s="33" t="s">
        <v>38</v>
      </c>
      <c r="D16" s="23" t="str">
        <f t="shared" si="0"/>
        <v>１</v>
      </c>
      <c r="E16" s="24" t="s">
        <v>15</v>
      </c>
      <c r="F16" s="24" t="str">
        <f t="shared" si="1"/>
        <v>２</v>
      </c>
      <c r="G16" s="24" t="s">
        <v>15</v>
      </c>
      <c r="H16" s="24" t="str">
        <f t="shared" si="2"/>
        <v>３</v>
      </c>
      <c r="I16" s="24" t="s">
        <v>15</v>
      </c>
      <c r="J16" s="24" t="str">
        <f t="shared" si="3"/>
        <v>４</v>
      </c>
      <c r="K16" s="24" t="s">
        <v>15</v>
      </c>
      <c r="L16" s="25" t="str">
        <f t="shared" si="4"/>
        <v>５</v>
      </c>
      <c r="M16" s="23" t="str">
        <f t="shared" si="5"/>
        <v>１</v>
      </c>
      <c r="N16" s="24" t="s">
        <v>15</v>
      </c>
      <c r="O16" s="24" t="str">
        <f t="shared" si="6"/>
        <v>２</v>
      </c>
      <c r="P16" s="24" t="s">
        <v>15</v>
      </c>
      <c r="Q16" s="24" t="str">
        <f t="shared" si="7"/>
        <v>３</v>
      </c>
      <c r="R16" s="24" t="s">
        <v>15</v>
      </c>
      <c r="S16" s="24" t="str">
        <f t="shared" si="8"/>
        <v>４</v>
      </c>
      <c r="T16" s="24" t="s">
        <v>15</v>
      </c>
      <c r="U16" s="25" t="str">
        <f t="shared" si="9"/>
        <v>５</v>
      </c>
      <c r="V16" s="23" t="str">
        <f t="shared" si="10"/>
        <v>１</v>
      </c>
      <c r="W16" s="24" t="s">
        <v>15</v>
      </c>
      <c r="X16" s="24" t="str">
        <f t="shared" si="11"/>
        <v>２</v>
      </c>
      <c r="Y16" s="24" t="s">
        <v>15</v>
      </c>
      <c r="Z16" s="24" t="str">
        <f t="shared" si="12"/>
        <v>３</v>
      </c>
      <c r="AA16" s="24" t="s">
        <v>15</v>
      </c>
      <c r="AB16" s="24" t="str">
        <f t="shared" si="13"/>
        <v>４</v>
      </c>
      <c r="AC16" s="24" t="s">
        <v>15</v>
      </c>
      <c r="AD16" s="25" t="str">
        <f t="shared" si="14"/>
        <v>５</v>
      </c>
      <c r="AE16" s="23" t="str">
        <f t="shared" si="15"/>
        <v>１</v>
      </c>
      <c r="AF16" s="24" t="s">
        <v>15</v>
      </c>
      <c r="AG16" s="24" t="str">
        <f t="shared" si="16"/>
        <v>２</v>
      </c>
      <c r="AH16" s="24" t="s">
        <v>15</v>
      </c>
      <c r="AI16" s="24" t="str">
        <f t="shared" si="17"/>
        <v>３</v>
      </c>
      <c r="AJ16" s="24" t="s">
        <v>15</v>
      </c>
      <c r="AK16" s="24" t="str">
        <f t="shared" si="18"/>
        <v>４</v>
      </c>
      <c r="AL16" s="24" t="s">
        <v>15</v>
      </c>
      <c r="AM16" s="26" t="str">
        <f t="shared" si="19"/>
        <v>５</v>
      </c>
      <c r="AN16" s="27"/>
      <c r="AO16" s="61"/>
      <c r="AP16" s="61"/>
      <c r="AQ16" s="61"/>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row>
    <row r="17" spans="1:86" s="29" customFormat="1" ht="23.25" customHeight="1">
      <c r="A17" s="72"/>
      <c r="B17" s="21" t="s">
        <v>39</v>
      </c>
      <c r="C17" s="33" t="s">
        <v>40</v>
      </c>
      <c r="D17" s="23" t="str">
        <f t="shared" si="0"/>
        <v>１</v>
      </c>
      <c r="E17" s="24" t="s">
        <v>15</v>
      </c>
      <c r="F17" s="24" t="str">
        <f t="shared" si="1"/>
        <v>２</v>
      </c>
      <c r="G17" s="24" t="s">
        <v>15</v>
      </c>
      <c r="H17" s="24" t="str">
        <f t="shared" si="2"/>
        <v>３</v>
      </c>
      <c r="I17" s="24" t="s">
        <v>15</v>
      </c>
      <c r="J17" s="24" t="str">
        <f t="shared" si="3"/>
        <v>４</v>
      </c>
      <c r="K17" s="24" t="s">
        <v>15</v>
      </c>
      <c r="L17" s="25" t="str">
        <f t="shared" si="4"/>
        <v>５</v>
      </c>
      <c r="M17" s="23" t="str">
        <f t="shared" si="5"/>
        <v>１</v>
      </c>
      <c r="N17" s="24" t="s">
        <v>15</v>
      </c>
      <c r="O17" s="24" t="str">
        <f t="shared" si="6"/>
        <v>２</v>
      </c>
      <c r="P17" s="24" t="s">
        <v>15</v>
      </c>
      <c r="Q17" s="24" t="str">
        <f t="shared" si="7"/>
        <v>３</v>
      </c>
      <c r="R17" s="24" t="s">
        <v>15</v>
      </c>
      <c r="S17" s="24" t="str">
        <f t="shared" si="8"/>
        <v>４</v>
      </c>
      <c r="T17" s="24" t="s">
        <v>15</v>
      </c>
      <c r="U17" s="25" t="str">
        <f t="shared" si="9"/>
        <v>５</v>
      </c>
      <c r="V17" s="23" t="str">
        <f t="shared" si="10"/>
        <v>１</v>
      </c>
      <c r="W17" s="24" t="s">
        <v>15</v>
      </c>
      <c r="X17" s="24" t="str">
        <f t="shared" si="11"/>
        <v>２</v>
      </c>
      <c r="Y17" s="24" t="s">
        <v>15</v>
      </c>
      <c r="Z17" s="24" t="str">
        <f t="shared" si="12"/>
        <v>３</v>
      </c>
      <c r="AA17" s="24" t="s">
        <v>15</v>
      </c>
      <c r="AB17" s="24" t="str">
        <f t="shared" si="13"/>
        <v>４</v>
      </c>
      <c r="AC17" s="24" t="s">
        <v>15</v>
      </c>
      <c r="AD17" s="25" t="str">
        <f t="shared" si="14"/>
        <v>５</v>
      </c>
      <c r="AE17" s="23" t="str">
        <f t="shared" si="15"/>
        <v>１</v>
      </c>
      <c r="AF17" s="24" t="s">
        <v>15</v>
      </c>
      <c r="AG17" s="24" t="str">
        <f t="shared" si="16"/>
        <v>２</v>
      </c>
      <c r="AH17" s="24" t="s">
        <v>15</v>
      </c>
      <c r="AI17" s="24" t="str">
        <f t="shared" si="17"/>
        <v>３</v>
      </c>
      <c r="AJ17" s="24" t="s">
        <v>15</v>
      </c>
      <c r="AK17" s="24" t="str">
        <f t="shared" si="18"/>
        <v>４</v>
      </c>
      <c r="AL17" s="24" t="s">
        <v>15</v>
      </c>
      <c r="AM17" s="26" t="str">
        <f t="shared" si="19"/>
        <v>５</v>
      </c>
      <c r="AN17" s="27"/>
      <c r="AO17" s="61"/>
      <c r="AP17" s="61"/>
      <c r="AQ17" s="61"/>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row>
    <row r="18" spans="1:86" s="29" customFormat="1" ht="23.25" customHeight="1">
      <c r="A18" s="72"/>
      <c r="B18" s="21" t="s">
        <v>41</v>
      </c>
      <c r="C18" s="33" t="s">
        <v>42</v>
      </c>
      <c r="D18" s="23" t="str">
        <f t="shared" si="0"/>
        <v>１</v>
      </c>
      <c r="E18" s="24" t="s">
        <v>15</v>
      </c>
      <c r="F18" s="24" t="str">
        <f t="shared" si="1"/>
        <v>２</v>
      </c>
      <c r="G18" s="24" t="s">
        <v>15</v>
      </c>
      <c r="H18" s="24" t="str">
        <f t="shared" si="2"/>
        <v>３</v>
      </c>
      <c r="I18" s="24" t="s">
        <v>15</v>
      </c>
      <c r="J18" s="24" t="str">
        <f t="shared" si="3"/>
        <v>４</v>
      </c>
      <c r="K18" s="24" t="s">
        <v>15</v>
      </c>
      <c r="L18" s="25" t="str">
        <f t="shared" si="4"/>
        <v>５</v>
      </c>
      <c r="M18" s="23" t="str">
        <f t="shared" si="5"/>
        <v>１</v>
      </c>
      <c r="N18" s="24" t="s">
        <v>15</v>
      </c>
      <c r="O18" s="24" t="str">
        <f t="shared" si="6"/>
        <v>２</v>
      </c>
      <c r="P18" s="24" t="s">
        <v>15</v>
      </c>
      <c r="Q18" s="24" t="str">
        <f t="shared" si="7"/>
        <v>３</v>
      </c>
      <c r="R18" s="24" t="s">
        <v>15</v>
      </c>
      <c r="S18" s="24" t="str">
        <f t="shared" si="8"/>
        <v>４</v>
      </c>
      <c r="T18" s="24" t="s">
        <v>15</v>
      </c>
      <c r="U18" s="25" t="str">
        <f t="shared" si="9"/>
        <v>５</v>
      </c>
      <c r="V18" s="23" t="str">
        <f t="shared" si="10"/>
        <v>１</v>
      </c>
      <c r="W18" s="24" t="s">
        <v>15</v>
      </c>
      <c r="X18" s="24" t="str">
        <f t="shared" si="11"/>
        <v>２</v>
      </c>
      <c r="Y18" s="24" t="s">
        <v>15</v>
      </c>
      <c r="Z18" s="24" t="str">
        <f t="shared" si="12"/>
        <v>３</v>
      </c>
      <c r="AA18" s="24" t="s">
        <v>15</v>
      </c>
      <c r="AB18" s="24" t="str">
        <f t="shared" si="13"/>
        <v>４</v>
      </c>
      <c r="AC18" s="24" t="s">
        <v>15</v>
      </c>
      <c r="AD18" s="25" t="str">
        <f t="shared" si="14"/>
        <v>５</v>
      </c>
      <c r="AE18" s="23" t="str">
        <f t="shared" si="15"/>
        <v>１</v>
      </c>
      <c r="AF18" s="24" t="s">
        <v>15</v>
      </c>
      <c r="AG18" s="24" t="str">
        <f t="shared" si="16"/>
        <v>２</v>
      </c>
      <c r="AH18" s="24" t="s">
        <v>15</v>
      </c>
      <c r="AI18" s="24" t="str">
        <f t="shared" si="17"/>
        <v>３</v>
      </c>
      <c r="AJ18" s="24" t="s">
        <v>15</v>
      </c>
      <c r="AK18" s="24" t="str">
        <f t="shared" si="18"/>
        <v>４</v>
      </c>
      <c r="AL18" s="24" t="s">
        <v>15</v>
      </c>
      <c r="AM18" s="26" t="str">
        <f t="shared" si="19"/>
        <v>５</v>
      </c>
      <c r="AN18" s="27"/>
      <c r="AO18" s="61"/>
      <c r="AP18" s="61"/>
      <c r="AQ18" s="61"/>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row>
    <row r="19" spans="1:86" s="29" customFormat="1" ht="23.25" customHeight="1">
      <c r="A19" s="72"/>
      <c r="B19" s="21" t="s">
        <v>43</v>
      </c>
      <c r="C19" s="33" t="s">
        <v>44</v>
      </c>
      <c r="D19" s="23" t="str">
        <f t="shared" si="0"/>
        <v>１</v>
      </c>
      <c r="E19" s="24" t="s">
        <v>15</v>
      </c>
      <c r="F19" s="24" t="str">
        <f t="shared" si="1"/>
        <v>２</v>
      </c>
      <c r="G19" s="24" t="s">
        <v>15</v>
      </c>
      <c r="H19" s="24" t="str">
        <f t="shared" si="2"/>
        <v>３</v>
      </c>
      <c r="I19" s="24" t="s">
        <v>15</v>
      </c>
      <c r="J19" s="24" t="str">
        <f t="shared" si="3"/>
        <v>４</v>
      </c>
      <c r="K19" s="24" t="s">
        <v>15</v>
      </c>
      <c r="L19" s="25" t="str">
        <f t="shared" si="4"/>
        <v>５</v>
      </c>
      <c r="M19" s="23" t="str">
        <f t="shared" si="5"/>
        <v>１</v>
      </c>
      <c r="N19" s="24" t="s">
        <v>15</v>
      </c>
      <c r="O19" s="24" t="str">
        <f t="shared" si="6"/>
        <v>２</v>
      </c>
      <c r="P19" s="24" t="s">
        <v>15</v>
      </c>
      <c r="Q19" s="24" t="str">
        <f t="shared" si="7"/>
        <v>３</v>
      </c>
      <c r="R19" s="24" t="s">
        <v>15</v>
      </c>
      <c r="S19" s="24" t="str">
        <f t="shared" si="8"/>
        <v>４</v>
      </c>
      <c r="T19" s="24" t="s">
        <v>15</v>
      </c>
      <c r="U19" s="25" t="str">
        <f t="shared" si="9"/>
        <v>５</v>
      </c>
      <c r="V19" s="23" t="str">
        <f t="shared" si="10"/>
        <v>１</v>
      </c>
      <c r="W19" s="24" t="s">
        <v>15</v>
      </c>
      <c r="X19" s="24" t="str">
        <f t="shared" si="11"/>
        <v>２</v>
      </c>
      <c r="Y19" s="24" t="s">
        <v>15</v>
      </c>
      <c r="Z19" s="24" t="str">
        <f t="shared" si="12"/>
        <v>３</v>
      </c>
      <c r="AA19" s="24" t="s">
        <v>15</v>
      </c>
      <c r="AB19" s="24" t="str">
        <f t="shared" si="13"/>
        <v>４</v>
      </c>
      <c r="AC19" s="24" t="s">
        <v>15</v>
      </c>
      <c r="AD19" s="25" t="str">
        <f t="shared" si="14"/>
        <v>５</v>
      </c>
      <c r="AE19" s="23" t="str">
        <f t="shared" si="15"/>
        <v>１</v>
      </c>
      <c r="AF19" s="24" t="s">
        <v>15</v>
      </c>
      <c r="AG19" s="24" t="str">
        <f t="shared" si="16"/>
        <v>２</v>
      </c>
      <c r="AH19" s="24" t="s">
        <v>15</v>
      </c>
      <c r="AI19" s="24" t="str">
        <f t="shared" si="17"/>
        <v>３</v>
      </c>
      <c r="AJ19" s="24" t="s">
        <v>15</v>
      </c>
      <c r="AK19" s="24" t="str">
        <f t="shared" si="18"/>
        <v>４</v>
      </c>
      <c r="AL19" s="24" t="s">
        <v>15</v>
      </c>
      <c r="AM19" s="26" t="str">
        <f t="shared" si="19"/>
        <v>５</v>
      </c>
      <c r="AN19" s="27"/>
      <c r="AO19" s="61"/>
      <c r="AP19" s="61"/>
      <c r="AQ19" s="61"/>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row>
    <row r="20" spans="1:86" s="29" customFormat="1" ht="23.25" customHeight="1">
      <c r="A20" s="73"/>
      <c r="B20" s="21" t="s">
        <v>45</v>
      </c>
      <c r="C20" s="21" t="s">
        <v>46</v>
      </c>
      <c r="D20" s="23" t="str">
        <f t="shared" si="0"/>
        <v>１</v>
      </c>
      <c r="E20" s="24" t="s">
        <v>15</v>
      </c>
      <c r="F20" s="24" t="str">
        <f t="shared" si="1"/>
        <v>２</v>
      </c>
      <c r="G20" s="24" t="s">
        <v>15</v>
      </c>
      <c r="H20" s="24" t="str">
        <f t="shared" si="2"/>
        <v>３</v>
      </c>
      <c r="I20" s="24" t="s">
        <v>15</v>
      </c>
      <c r="J20" s="24" t="str">
        <f t="shared" si="3"/>
        <v>４</v>
      </c>
      <c r="K20" s="24" t="s">
        <v>15</v>
      </c>
      <c r="L20" s="25" t="str">
        <f t="shared" si="4"/>
        <v>５</v>
      </c>
      <c r="M20" s="23" t="str">
        <f t="shared" si="5"/>
        <v>１</v>
      </c>
      <c r="N20" s="24" t="s">
        <v>15</v>
      </c>
      <c r="O20" s="24" t="str">
        <f t="shared" si="6"/>
        <v>２</v>
      </c>
      <c r="P20" s="24" t="s">
        <v>15</v>
      </c>
      <c r="Q20" s="24" t="str">
        <f t="shared" si="7"/>
        <v>３</v>
      </c>
      <c r="R20" s="24" t="s">
        <v>15</v>
      </c>
      <c r="S20" s="24" t="str">
        <f t="shared" si="8"/>
        <v>４</v>
      </c>
      <c r="T20" s="24" t="s">
        <v>15</v>
      </c>
      <c r="U20" s="25" t="str">
        <f t="shared" si="9"/>
        <v>５</v>
      </c>
      <c r="V20" s="23" t="str">
        <f t="shared" si="10"/>
        <v>１</v>
      </c>
      <c r="W20" s="24" t="s">
        <v>15</v>
      </c>
      <c r="X20" s="24" t="str">
        <f t="shared" si="11"/>
        <v>２</v>
      </c>
      <c r="Y20" s="24" t="s">
        <v>15</v>
      </c>
      <c r="Z20" s="24" t="str">
        <f t="shared" si="12"/>
        <v>３</v>
      </c>
      <c r="AA20" s="24" t="s">
        <v>15</v>
      </c>
      <c r="AB20" s="24" t="str">
        <f t="shared" si="13"/>
        <v>４</v>
      </c>
      <c r="AC20" s="24" t="s">
        <v>15</v>
      </c>
      <c r="AD20" s="25" t="str">
        <f t="shared" si="14"/>
        <v>５</v>
      </c>
      <c r="AE20" s="23" t="str">
        <f t="shared" si="15"/>
        <v>１</v>
      </c>
      <c r="AF20" s="24" t="s">
        <v>15</v>
      </c>
      <c r="AG20" s="24" t="str">
        <f t="shared" si="16"/>
        <v>２</v>
      </c>
      <c r="AH20" s="24" t="s">
        <v>15</v>
      </c>
      <c r="AI20" s="24" t="str">
        <f t="shared" si="17"/>
        <v>３</v>
      </c>
      <c r="AJ20" s="24" t="s">
        <v>15</v>
      </c>
      <c r="AK20" s="24" t="str">
        <f t="shared" si="18"/>
        <v>４</v>
      </c>
      <c r="AL20" s="24" t="s">
        <v>15</v>
      </c>
      <c r="AM20" s="26" t="str">
        <f t="shared" si="19"/>
        <v>５</v>
      </c>
      <c r="AN20" s="27"/>
      <c r="AO20" s="61"/>
      <c r="AP20" s="61"/>
      <c r="AQ20" s="61"/>
      <c r="AR20" s="28"/>
      <c r="AS20" s="28"/>
      <c r="AT20" s="28"/>
      <c r="AU20" s="28"/>
      <c r="AV20" s="28"/>
      <c r="AW20" s="28"/>
      <c r="AX20" s="28"/>
      <c r="AY20" s="28"/>
      <c r="AZ20" s="28"/>
      <c r="BA20" s="28"/>
      <c r="BB20" s="28"/>
      <c r="BC20" s="28"/>
      <c r="BD20" s="28"/>
      <c r="BE20" s="28"/>
      <c r="BF20" s="28"/>
      <c r="BG20" s="28"/>
      <c r="BH20" s="28"/>
      <c r="BI20" s="28"/>
      <c r="BJ20" s="28"/>
      <c r="BK20" s="28"/>
      <c r="BL20" s="28"/>
      <c r="BM20" s="28"/>
      <c r="BN20" s="28"/>
      <c r="BO20" s="28"/>
      <c r="BP20" s="28"/>
      <c r="BQ20" s="28"/>
      <c r="BR20" s="28"/>
      <c r="BS20" s="28"/>
      <c r="BT20" s="28"/>
      <c r="BU20" s="28"/>
      <c r="BV20" s="28"/>
      <c r="BW20" s="28"/>
      <c r="BX20" s="28"/>
      <c r="BY20" s="28"/>
      <c r="BZ20" s="28"/>
      <c r="CA20" s="28"/>
      <c r="CB20" s="28"/>
      <c r="CC20" s="28"/>
      <c r="CD20" s="28"/>
      <c r="CE20" s="28"/>
      <c r="CF20" s="28"/>
      <c r="CG20" s="28"/>
      <c r="CH20" s="28"/>
    </row>
    <row r="21" spans="1:86" s="29" customFormat="1" ht="23.25" customHeight="1">
      <c r="A21" s="71" t="s">
        <v>47</v>
      </c>
      <c r="B21" s="21" t="s">
        <v>48</v>
      </c>
      <c r="C21" s="33" t="s">
        <v>49</v>
      </c>
      <c r="D21" s="23" t="str">
        <f t="shared" si="0"/>
        <v>１</v>
      </c>
      <c r="E21" s="24" t="s">
        <v>15</v>
      </c>
      <c r="F21" s="24" t="str">
        <f t="shared" si="1"/>
        <v>２</v>
      </c>
      <c r="G21" s="24" t="s">
        <v>15</v>
      </c>
      <c r="H21" s="24" t="str">
        <f t="shared" si="2"/>
        <v>３</v>
      </c>
      <c r="I21" s="24" t="s">
        <v>15</v>
      </c>
      <c r="J21" s="24" t="str">
        <f t="shared" si="3"/>
        <v>４</v>
      </c>
      <c r="K21" s="24" t="s">
        <v>15</v>
      </c>
      <c r="L21" s="25" t="str">
        <f t="shared" si="4"/>
        <v>５</v>
      </c>
      <c r="M21" s="23" t="str">
        <f t="shared" si="5"/>
        <v>１</v>
      </c>
      <c r="N21" s="24" t="s">
        <v>15</v>
      </c>
      <c r="O21" s="24" t="str">
        <f t="shared" si="6"/>
        <v>２</v>
      </c>
      <c r="P21" s="24" t="s">
        <v>15</v>
      </c>
      <c r="Q21" s="24" t="str">
        <f t="shared" si="7"/>
        <v>３</v>
      </c>
      <c r="R21" s="24" t="s">
        <v>15</v>
      </c>
      <c r="S21" s="24" t="str">
        <f t="shared" si="8"/>
        <v>４</v>
      </c>
      <c r="T21" s="24" t="s">
        <v>15</v>
      </c>
      <c r="U21" s="25" t="str">
        <f t="shared" si="9"/>
        <v>５</v>
      </c>
      <c r="V21" s="23" t="str">
        <f t="shared" si="10"/>
        <v>１</v>
      </c>
      <c r="W21" s="24" t="s">
        <v>15</v>
      </c>
      <c r="X21" s="24" t="str">
        <f t="shared" si="11"/>
        <v>２</v>
      </c>
      <c r="Y21" s="24" t="s">
        <v>15</v>
      </c>
      <c r="Z21" s="24" t="str">
        <f t="shared" si="12"/>
        <v>３</v>
      </c>
      <c r="AA21" s="24" t="s">
        <v>15</v>
      </c>
      <c r="AB21" s="24" t="str">
        <f t="shared" si="13"/>
        <v>４</v>
      </c>
      <c r="AC21" s="24" t="s">
        <v>15</v>
      </c>
      <c r="AD21" s="25" t="str">
        <f t="shared" si="14"/>
        <v>５</v>
      </c>
      <c r="AE21" s="23" t="str">
        <f t="shared" si="15"/>
        <v>１</v>
      </c>
      <c r="AF21" s="24" t="s">
        <v>15</v>
      </c>
      <c r="AG21" s="24" t="str">
        <f t="shared" si="16"/>
        <v>２</v>
      </c>
      <c r="AH21" s="24" t="s">
        <v>15</v>
      </c>
      <c r="AI21" s="24" t="str">
        <f t="shared" si="17"/>
        <v>３</v>
      </c>
      <c r="AJ21" s="24" t="s">
        <v>15</v>
      </c>
      <c r="AK21" s="24" t="str">
        <f t="shared" si="18"/>
        <v>４</v>
      </c>
      <c r="AL21" s="24" t="s">
        <v>15</v>
      </c>
      <c r="AM21" s="26" t="str">
        <f t="shared" si="19"/>
        <v>５</v>
      </c>
      <c r="AN21" s="27"/>
      <c r="AO21" s="61"/>
      <c r="AP21" s="61"/>
      <c r="AQ21" s="61"/>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row>
    <row r="22" spans="1:86" s="29" customFormat="1" ht="23.25" customHeight="1">
      <c r="A22" s="72"/>
      <c r="B22" s="21" t="s">
        <v>50</v>
      </c>
      <c r="C22" s="31" t="s">
        <v>51</v>
      </c>
      <c r="D22" s="23" t="str">
        <f t="shared" si="0"/>
        <v>１</v>
      </c>
      <c r="E22" s="24" t="s">
        <v>15</v>
      </c>
      <c r="F22" s="24" t="str">
        <f t="shared" si="1"/>
        <v>２</v>
      </c>
      <c r="G22" s="24" t="s">
        <v>15</v>
      </c>
      <c r="H22" s="24" t="str">
        <f t="shared" si="2"/>
        <v>３</v>
      </c>
      <c r="I22" s="24" t="s">
        <v>15</v>
      </c>
      <c r="J22" s="24" t="str">
        <f t="shared" si="3"/>
        <v>４</v>
      </c>
      <c r="K22" s="24" t="s">
        <v>15</v>
      </c>
      <c r="L22" s="25" t="str">
        <f t="shared" si="4"/>
        <v>５</v>
      </c>
      <c r="M22" s="23" t="str">
        <f t="shared" si="5"/>
        <v>１</v>
      </c>
      <c r="N22" s="24" t="s">
        <v>15</v>
      </c>
      <c r="O22" s="24" t="str">
        <f t="shared" si="6"/>
        <v>２</v>
      </c>
      <c r="P22" s="24" t="s">
        <v>15</v>
      </c>
      <c r="Q22" s="24" t="str">
        <f t="shared" si="7"/>
        <v>３</v>
      </c>
      <c r="R22" s="24" t="s">
        <v>15</v>
      </c>
      <c r="S22" s="24" t="str">
        <f t="shared" si="8"/>
        <v>４</v>
      </c>
      <c r="T22" s="24" t="s">
        <v>15</v>
      </c>
      <c r="U22" s="25" t="str">
        <f t="shared" si="9"/>
        <v>５</v>
      </c>
      <c r="V22" s="23" t="str">
        <f t="shared" si="10"/>
        <v>１</v>
      </c>
      <c r="W22" s="24" t="s">
        <v>15</v>
      </c>
      <c r="X22" s="24" t="str">
        <f t="shared" si="11"/>
        <v>２</v>
      </c>
      <c r="Y22" s="24" t="s">
        <v>15</v>
      </c>
      <c r="Z22" s="24" t="str">
        <f t="shared" si="12"/>
        <v>３</v>
      </c>
      <c r="AA22" s="24" t="s">
        <v>15</v>
      </c>
      <c r="AB22" s="24" t="str">
        <f t="shared" si="13"/>
        <v>４</v>
      </c>
      <c r="AC22" s="24" t="s">
        <v>15</v>
      </c>
      <c r="AD22" s="25" t="str">
        <f t="shared" si="14"/>
        <v>５</v>
      </c>
      <c r="AE22" s="23" t="str">
        <f t="shared" si="15"/>
        <v>１</v>
      </c>
      <c r="AF22" s="24" t="s">
        <v>15</v>
      </c>
      <c r="AG22" s="24" t="str">
        <f t="shared" si="16"/>
        <v>２</v>
      </c>
      <c r="AH22" s="24" t="s">
        <v>15</v>
      </c>
      <c r="AI22" s="24" t="str">
        <f t="shared" si="17"/>
        <v>３</v>
      </c>
      <c r="AJ22" s="24" t="s">
        <v>15</v>
      </c>
      <c r="AK22" s="24" t="str">
        <f t="shared" si="18"/>
        <v>４</v>
      </c>
      <c r="AL22" s="24" t="s">
        <v>15</v>
      </c>
      <c r="AM22" s="26" t="str">
        <f t="shared" si="19"/>
        <v>５</v>
      </c>
      <c r="AN22" s="27"/>
      <c r="AO22" s="61"/>
      <c r="AP22" s="61"/>
      <c r="AQ22" s="61"/>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row>
    <row r="23" spans="1:86" s="29" customFormat="1" ht="23.25" customHeight="1">
      <c r="A23" s="72"/>
      <c r="B23" s="21" t="s">
        <v>52</v>
      </c>
      <c r="C23" s="31" t="s">
        <v>53</v>
      </c>
      <c r="D23" s="23" t="str">
        <f t="shared" si="0"/>
        <v>１</v>
      </c>
      <c r="E23" s="24" t="s">
        <v>15</v>
      </c>
      <c r="F23" s="24" t="str">
        <f t="shared" si="1"/>
        <v>２</v>
      </c>
      <c r="G23" s="24" t="s">
        <v>15</v>
      </c>
      <c r="H23" s="24" t="str">
        <f t="shared" si="2"/>
        <v>３</v>
      </c>
      <c r="I23" s="24" t="s">
        <v>15</v>
      </c>
      <c r="J23" s="24" t="str">
        <f t="shared" si="3"/>
        <v>４</v>
      </c>
      <c r="K23" s="24" t="s">
        <v>15</v>
      </c>
      <c r="L23" s="25" t="str">
        <f t="shared" si="4"/>
        <v>５</v>
      </c>
      <c r="M23" s="23" t="str">
        <f t="shared" si="5"/>
        <v>１</v>
      </c>
      <c r="N23" s="24" t="s">
        <v>15</v>
      </c>
      <c r="O23" s="24" t="str">
        <f t="shared" si="6"/>
        <v>２</v>
      </c>
      <c r="P23" s="24" t="s">
        <v>15</v>
      </c>
      <c r="Q23" s="24" t="str">
        <f t="shared" si="7"/>
        <v>３</v>
      </c>
      <c r="R23" s="24" t="s">
        <v>15</v>
      </c>
      <c r="S23" s="24" t="str">
        <f t="shared" si="8"/>
        <v>４</v>
      </c>
      <c r="T23" s="24" t="s">
        <v>15</v>
      </c>
      <c r="U23" s="25" t="str">
        <f t="shared" si="9"/>
        <v>５</v>
      </c>
      <c r="V23" s="23" t="str">
        <f t="shared" si="10"/>
        <v>１</v>
      </c>
      <c r="W23" s="24" t="s">
        <v>15</v>
      </c>
      <c r="X23" s="24" t="str">
        <f t="shared" si="11"/>
        <v>２</v>
      </c>
      <c r="Y23" s="24" t="s">
        <v>15</v>
      </c>
      <c r="Z23" s="24" t="str">
        <f t="shared" si="12"/>
        <v>３</v>
      </c>
      <c r="AA23" s="24" t="s">
        <v>15</v>
      </c>
      <c r="AB23" s="24" t="str">
        <f t="shared" si="13"/>
        <v>４</v>
      </c>
      <c r="AC23" s="24" t="s">
        <v>15</v>
      </c>
      <c r="AD23" s="25" t="str">
        <f t="shared" si="14"/>
        <v>５</v>
      </c>
      <c r="AE23" s="23" t="str">
        <f t="shared" si="15"/>
        <v>１</v>
      </c>
      <c r="AF23" s="24" t="s">
        <v>15</v>
      </c>
      <c r="AG23" s="24" t="str">
        <f t="shared" si="16"/>
        <v>２</v>
      </c>
      <c r="AH23" s="24" t="s">
        <v>15</v>
      </c>
      <c r="AI23" s="24" t="str">
        <f t="shared" si="17"/>
        <v>３</v>
      </c>
      <c r="AJ23" s="24" t="s">
        <v>15</v>
      </c>
      <c r="AK23" s="24" t="str">
        <f t="shared" si="18"/>
        <v>４</v>
      </c>
      <c r="AL23" s="24" t="s">
        <v>15</v>
      </c>
      <c r="AM23" s="26" t="str">
        <f t="shared" si="19"/>
        <v>５</v>
      </c>
      <c r="AN23" s="27"/>
      <c r="AO23" s="61"/>
      <c r="AP23" s="61"/>
      <c r="AQ23" s="61"/>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row>
    <row r="24" spans="1:86" s="29" customFormat="1" ht="23.25" customHeight="1">
      <c r="A24" s="73"/>
      <c r="B24" s="21" t="s">
        <v>54</v>
      </c>
      <c r="C24" s="33" t="s">
        <v>55</v>
      </c>
      <c r="D24" s="23" t="str">
        <f t="shared" si="0"/>
        <v>１</v>
      </c>
      <c r="E24" s="24" t="s">
        <v>15</v>
      </c>
      <c r="F24" s="24" t="str">
        <f t="shared" si="1"/>
        <v>２</v>
      </c>
      <c r="G24" s="24" t="s">
        <v>15</v>
      </c>
      <c r="H24" s="24" t="str">
        <f t="shared" si="2"/>
        <v>３</v>
      </c>
      <c r="I24" s="24" t="s">
        <v>15</v>
      </c>
      <c r="J24" s="24" t="str">
        <f t="shared" si="3"/>
        <v>４</v>
      </c>
      <c r="K24" s="24" t="s">
        <v>15</v>
      </c>
      <c r="L24" s="25" t="str">
        <f t="shared" si="4"/>
        <v>５</v>
      </c>
      <c r="M24" s="23" t="str">
        <f t="shared" si="5"/>
        <v>１</v>
      </c>
      <c r="N24" s="24" t="s">
        <v>15</v>
      </c>
      <c r="O24" s="24" t="str">
        <f t="shared" si="6"/>
        <v>２</v>
      </c>
      <c r="P24" s="24" t="s">
        <v>15</v>
      </c>
      <c r="Q24" s="24" t="str">
        <f t="shared" si="7"/>
        <v>３</v>
      </c>
      <c r="R24" s="24" t="s">
        <v>15</v>
      </c>
      <c r="S24" s="24" t="str">
        <f t="shared" si="8"/>
        <v>４</v>
      </c>
      <c r="T24" s="24" t="s">
        <v>15</v>
      </c>
      <c r="U24" s="25" t="str">
        <f t="shared" si="9"/>
        <v>５</v>
      </c>
      <c r="V24" s="23" t="str">
        <f t="shared" si="10"/>
        <v>１</v>
      </c>
      <c r="W24" s="24" t="s">
        <v>15</v>
      </c>
      <c r="X24" s="24" t="str">
        <f t="shared" si="11"/>
        <v>２</v>
      </c>
      <c r="Y24" s="24" t="s">
        <v>15</v>
      </c>
      <c r="Z24" s="24" t="str">
        <f t="shared" si="12"/>
        <v>３</v>
      </c>
      <c r="AA24" s="24" t="s">
        <v>15</v>
      </c>
      <c r="AB24" s="24" t="str">
        <f t="shared" si="13"/>
        <v>４</v>
      </c>
      <c r="AC24" s="24" t="s">
        <v>15</v>
      </c>
      <c r="AD24" s="25" t="str">
        <f t="shared" si="14"/>
        <v>５</v>
      </c>
      <c r="AE24" s="23" t="str">
        <f t="shared" si="15"/>
        <v>１</v>
      </c>
      <c r="AF24" s="24" t="s">
        <v>15</v>
      </c>
      <c r="AG24" s="24" t="str">
        <f t="shared" si="16"/>
        <v>２</v>
      </c>
      <c r="AH24" s="24" t="s">
        <v>15</v>
      </c>
      <c r="AI24" s="24" t="str">
        <f t="shared" si="17"/>
        <v>３</v>
      </c>
      <c r="AJ24" s="24" t="s">
        <v>15</v>
      </c>
      <c r="AK24" s="24" t="str">
        <f t="shared" si="18"/>
        <v>４</v>
      </c>
      <c r="AL24" s="24" t="s">
        <v>15</v>
      </c>
      <c r="AM24" s="26" t="str">
        <f t="shared" si="19"/>
        <v>５</v>
      </c>
      <c r="AN24" s="27"/>
      <c r="AO24" s="61"/>
      <c r="AP24" s="61"/>
      <c r="AQ24" s="61"/>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row>
    <row r="25" spans="1:86" s="29" customFormat="1" ht="23.25" customHeight="1">
      <c r="A25" s="71" t="s">
        <v>113</v>
      </c>
      <c r="B25" s="21" t="s">
        <v>62</v>
      </c>
      <c r="C25" s="34" t="s">
        <v>63</v>
      </c>
      <c r="D25" s="23" t="str">
        <f t="shared" si="0"/>
        <v>１</v>
      </c>
      <c r="E25" s="24" t="s">
        <v>15</v>
      </c>
      <c r="F25" s="24" t="str">
        <f t="shared" si="1"/>
        <v>２</v>
      </c>
      <c r="G25" s="24" t="s">
        <v>15</v>
      </c>
      <c r="H25" s="24" t="str">
        <f t="shared" si="2"/>
        <v>３</v>
      </c>
      <c r="I25" s="24" t="s">
        <v>15</v>
      </c>
      <c r="J25" s="24" t="str">
        <f t="shared" si="3"/>
        <v>４</v>
      </c>
      <c r="K25" s="24" t="s">
        <v>15</v>
      </c>
      <c r="L25" s="25" t="str">
        <f t="shared" si="4"/>
        <v>５</v>
      </c>
      <c r="M25" s="23" t="str">
        <f t="shared" si="5"/>
        <v>１</v>
      </c>
      <c r="N25" s="24" t="s">
        <v>15</v>
      </c>
      <c r="O25" s="24" t="str">
        <f t="shared" si="6"/>
        <v>２</v>
      </c>
      <c r="P25" s="24" t="s">
        <v>15</v>
      </c>
      <c r="Q25" s="24" t="str">
        <f t="shared" si="7"/>
        <v>３</v>
      </c>
      <c r="R25" s="24" t="s">
        <v>15</v>
      </c>
      <c r="S25" s="24" t="str">
        <f t="shared" si="8"/>
        <v>４</v>
      </c>
      <c r="T25" s="24" t="s">
        <v>15</v>
      </c>
      <c r="U25" s="25" t="str">
        <f t="shared" si="9"/>
        <v>５</v>
      </c>
      <c r="V25" s="23" t="str">
        <f t="shared" si="10"/>
        <v>１</v>
      </c>
      <c r="W25" s="24" t="s">
        <v>15</v>
      </c>
      <c r="X25" s="24" t="str">
        <f t="shared" si="11"/>
        <v>２</v>
      </c>
      <c r="Y25" s="24" t="s">
        <v>15</v>
      </c>
      <c r="Z25" s="24" t="str">
        <f t="shared" si="12"/>
        <v>３</v>
      </c>
      <c r="AA25" s="24" t="s">
        <v>15</v>
      </c>
      <c r="AB25" s="24" t="str">
        <f t="shared" si="13"/>
        <v>４</v>
      </c>
      <c r="AC25" s="24" t="s">
        <v>15</v>
      </c>
      <c r="AD25" s="25" t="str">
        <f t="shared" si="14"/>
        <v>５</v>
      </c>
      <c r="AE25" s="23" t="str">
        <f t="shared" si="15"/>
        <v>１</v>
      </c>
      <c r="AF25" s="24" t="s">
        <v>15</v>
      </c>
      <c r="AG25" s="24" t="str">
        <f t="shared" si="16"/>
        <v>２</v>
      </c>
      <c r="AH25" s="24" t="s">
        <v>15</v>
      </c>
      <c r="AI25" s="24" t="str">
        <f t="shared" si="17"/>
        <v>３</v>
      </c>
      <c r="AJ25" s="24" t="s">
        <v>15</v>
      </c>
      <c r="AK25" s="24" t="str">
        <f t="shared" si="18"/>
        <v>４</v>
      </c>
      <c r="AL25" s="24" t="s">
        <v>15</v>
      </c>
      <c r="AM25" s="26" t="str">
        <f t="shared" si="19"/>
        <v>５</v>
      </c>
      <c r="AN25" s="27"/>
      <c r="AO25" s="61"/>
      <c r="AP25" s="61"/>
      <c r="AQ25" s="61"/>
      <c r="AR25" s="28"/>
      <c r="AS25" s="28"/>
      <c r="AT25" s="28"/>
      <c r="AU25" s="28"/>
      <c r="AV25" s="28"/>
      <c r="AW25" s="28"/>
      <c r="AX25" s="28"/>
      <c r="AY25" s="28"/>
      <c r="AZ25" s="28"/>
      <c r="BA25" s="28"/>
      <c r="BB25" s="28"/>
      <c r="BC25" s="28"/>
      <c r="BD25" s="28"/>
      <c r="BE25" s="28"/>
      <c r="BF25" s="28"/>
      <c r="BG25" s="28"/>
      <c r="BH25" s="28"/>
      <c r="BI25" s="28"/>
      <c r="BJ25" s="28"/>
      <c r="BK25" s="28"/>
      <c r="BL25" s="28"/>
      <c r="BM25" s="28"/>
      <c r="BN25" s="28"/>
      <c r="BO25" s="28"/>
      <c r="BP25" s="28"/>
      <c r="BQ25" s="28"/>
      <c r="BR25" s="28"/>
      <c r="BS25" s="28"/>
      <c r="BT25" s="28"/>
      <c r="BU25" s="28"/>
      <c r="BV25" s="28"/>
      <c r="BW25" s="28"/>
      <c r="BX25" s="28"/>
      <c r="BY25" s="28"/>
      <c r="BZ25" s="28"/>
      <c r="CA25" s="28"/>
      <c r="CB25" s="28"/>
      <c r="CC25" s="28"/>
      <c r="CD25" s="28"/>
      <c r="CE25" s="28"/>
      <c r="CF25" s="28"/>
      <c r="CG25" s="28"/>
      <c r="CH25" s="28"/>
    </row>
    <row r="26" spans="1:86" s="29" customFormat="1" ht="23.25" customHeight="1">
      <c r="A26" s="72"/>
      <c r="B26" s="21" t="s">
        <v>69</v>
      </c>
      <c r="C26" s="34" t="s">
        <v>115</v>
      </c>
      <c r="D26" s="23" t="str">
        <f t="shared" si="0"/>
        <v>１</v>
      </c>
      <c r="E26" s="24" t="s">
        <v>15</v>
      </c>
      <c r="F26" s="24" t="str">
        <f t="shared" si="1"/>
        <v>２</v>
      </c>
      <c r="G26" s="24" t="s">
        <v>15</v>
      </c>
      <c r="H26" s="24" t="str">
        <f t="shared" si="2"/>
        <v>３</v>
      </c>
      <c r="I26" s="24" t="s">
        <v>15</v>
      </c>
      <c r="J26" s="24" t="str">
        <f t="shared" si="3"/>
        <v>４</v>
      </c>
      <c r="K26" s="24" t="s">
        <v>15</v>
      </c>
      <c r="L26" s="25" t="str">
        <f t="shared" si="4"/>
        <v>５</v>
      </c>
      <c r="M26" s="23" t="str">
        <f t="shared" si="5"/>
        <v>１</v>
      </c>
      <c r="N26" s="24" t="s">
        <v>15</v>
      </c>
      <c r="O26" s="24" t="str">
        <f t="shared" si="6"/>
        <v>２</v>
      </c>
      <c r="P26" s="24" t="s">
        <v>15</v>
      </c>
      <c r="Q26" s="24" t="str">
        <f t="shared" si="7"/>
        <v>３</v>
      </c>
      <c r="R26" s="24" t="s">
        <v>15</v>
      </c>
      <c r="S26" s="24" t="str">
        <f t="shared" si="8"/>
        <v>４</v>
      </c>
      <c r="T26" s="24" t="s">
        <v>15</v>
      </c>
      <c r="U26" s="25" t="str">
        <f t="shared" si="9"/>
        <v>５</v>
      </c>
      <c r="V26" s="23" t="str">
        <f t="shared" si="10"/>
        <v>１</v>
      </c>
      <c r="W26" s="24" t="s">
        <v>15</v>
      </c>
      <c r="X26" s="24" t="str">
        <f t="shared" si="11"/>
        <v>２</v>
      </c>
      <c r="Y26" s="24" t="s">
        <v>15</v>
      </c>
      <c r="Z26" s="24" t="str">
        <f t="shared" si="12"/>
        <v>３</v>
      </c>
      <c r="AA26" s="24" t="s">
        <v>15</v>
      </c>
      <c r="AB26" s="24" t="str">
        <f t="shared" si="13"/>
        <v>４</v>
      </c>
      <c r="AC26" s="24" t="s">
        <v>15</v>
      </c>
      <c r="AD26" s="25" t="str">
        <f t="shared" si="14"/>
        <v>５</v>
      </c>
      <c r="AE26" s="23" t="str">
        <f t="shared" si="15"/>
        <v>１</v>
      </c>
      <c r="AF26" s="24" t="s">
        <v>15</v>
      </c>
      <c r="AG26" s="24" t="str">
        <f t="shared" si="16"/>
        <v>２</v>
      </c>
      <c r="AH26" s="24" t="s">
        <v>15</v>
      </c>
      <c r="AI26" s="24" t="str">
        <f t="shared" si="17"/>
        <v>３</v>
      </c>
      <c r="AJ26" s="24" t="s">
        <v>15</v>
      </c>
      <c r="AK26" s="24" t="str">
        <f t="shared" si="18"/>
        <v>４</v>
      </c>
      <c r="AL26" s="24" t="s">
        <v>15</v>
      </c>
      <c r="AM26" s="26" t="str">
        <f t="shared" si="19"/>
        <v>５</v>
      </c>
      <c r="AN26" s="27"/>
      <c r="AO26" s="61"/>
      <c r="AP26" s="61"/>
      <c r="AQ26" s="61"/>
      <c r="AR26" s="28"/>
      <c r="AS26" s="28"/>
      <c r="AT26" s="28"/>
      <c r="AU26" s="28"/>
      <c r="AV26" s="28"/>
      <c r="AW26" s="28"/>
      <c r="AX26" s="28"/>
      <c r="AY26" s="28"/>
      <c r="AZ26" s="28"/>
      <c r="BA26" s="28"/>
      <c r="BB26" s="28"/>
      <c r="BC26" s="28"/>
      <c r="BD26" s="28"/>
      <c r="BE26" s="28"/>
      <c r="BF26" s="28"/>
      <c r="BG26" s="28"/>
      <c r="BH26" s="28"/>
      <c r="BI26" s="28"/>
      <c r="BJ26" s="28"/>
      <c r="BK26" s="28"/>
      <c r="BL26" s="28"/>
      <c r="BM26" s="28"/>
      <c r="BN26" s="28"/>
      <c r="BO26" s="28"/>
      <c r="BP26" s="28"/>
      <c r="BQ26" s="28"/>
      <c r="BR26" s="28"/>
      <c r="BS26" s="28"/>
      <c r="BT26" s="28"/>
      <c r="BU26" s="28"/>
      <c r="BV26" s="28"/>
      <c r="BW26" s="28"/>
      <c r="BX26" s="28"/>
      <c r="BY26" s="28"/>
      <c r="BZ26" s="28"/>
      <c r="CA26" s="28"/>
      <c r="CB26" s="28"/>
      <c r="CC26" s="28"/>
      <c r="CD26" s="28"/>
      <c r="CE26" s="28"/>
      <c r="CF26" s="28"/>
      <c r="CG26" s="28"/>
      <c r="CH26" s="28"/>
    </row>
    <row r="27" spans="1:86" s="29" customFormat="1" ht="23.25" customHeight="1">
      <c r="A27" s="72"/>
      <c r="B27" s="21" t="s">
        <v>71</v>
      </c>
      <c r="C27" s="35" t="s">
        <v>72</v>
      </c>
      <c r="D27" s="23" t="str">
        <f t="shared" si="0"/>
        <v>１</v>
      </c>
      <c r="E27" s="24" t="s">
        <v>15</v>
      </c>
      <c r="F27" s="24" t="str">
        <f t="shared" si="1"/>
        <v>２</v>
      </c>
      <c r="G27" s="24" t="s">
        <v>15</v>
      </c>
      <c r="H27" s="24" t="str">
        <f t="shared" si="2"/>
        <v>３</v>
      </c>
      <c r="I27" s="24" t="s">
        <v>15</v>
      </c>
      <c r="J27" s="24" t="str">
        <f t="shared" si="3"/>
        <v>４</v>
      </c>
      <c r="K27" s="24" t="s">
        <v>15</v>
      </c>
      <c r="L27" s="25" t="str">
        <f t="shared" si="4"/>
        <v>５</v>
      </c>
      <c r="M27" s="23" t="str">
        <f t="shared" si="5"/>
        <v>１</v>
      </c>
      <c r="N27" s="24" t="s">
        <v>15</v>
      </c>
      <c r="O27" s="24" t="str">
        <f t="shared" si="6"/>
        <v>２</v>
      </c>
      <c r="P27" s="24" t="s">
        <v>15</v>
      </c>
      <c r="Q27" s="24" t="str">
        <f t="shared" si="7"/>
        <v>３</v>
      </c>
      <c r="R27" s="24" t="s">
        <v>15</v>
      </c>
      <c r="S27" s="24" t="str">
        <f t="shared" si="8"/>
        <v>４</v>
      </c>
      <c r="T27" s="24" t="s">
        <v>15</v>
      </c>
      <c r="U27" s="25" t="str">
        <f t="shared" si="9"/>
        <v>５</v>
      </c>
      <c r="V27" s="23" t="str">
        <f t="shared" si="10"/>
        <v>１</v>
      </c>
      <c r="W27" s="24" t="s">
        <v>15</v>
      </c>
      <c r="X27" s="24" t="str">
        <f t="shared" si="11"/>
        <v>２</v>
      </c>
      <c r="Y27" s="24" t="s">
        <v>15</v>
      </c>
      <c r="Z27" s="24" t="str">
        <f t="shared" si="12"/>
        <v>３</v>
      </c>
      <c r="AA27" s="24" t="s">
        <v>15</v>
      </c>
      <c r="AB27" s="24" t="str">
        <f t="shared" si="13"/>
        <v>４</v>
      </c>
      <c r="AC27" s="24" t="s">
        <v>15</v>
      </c>
      <c r="AD27" s="25" t="str">
        <f t="shared" si="14"/>
        <v>５</v>
      </c>
      <c r="AE27" s="23" t="str">
        <f t="shared" si="15"/>
        <v>１</v>
      </c>
      <c r="AF27" s="24" t="s">
        <v>15</v>
      </c>
      <c r="AG27" s="24" t="str">
        <f t="shared" si="16"/>
        <v>２</v>
      </c>
      <c r="AH27" s="24" t="s">
        <v>15</v>
      </c>
      <c r="AI27" s="24" t="str">
        <f t="shared" si="17"/>
        <v>３</v>
      </c>
      <c r="AJ27" s="24" t="s">
        <v>15</v>
      </c>
      <c r="AK27" s="24" t="str">
        <f t="shared" si="18"/>
        <v>４</v>
      </c>
      <c r="AL27" s="24" t="s">
        <v>15</v>
      </c>
      <c r="AM27" s="26" t="str">
        <f t="shared" si="19"/>
        <v>５</v>
      </c>
      <c r="AN27" s="27"/>
      <c r="AO27" s="61"/>
      <c r="AP27" s="61"/>
      <c r="AQ27" s="61"/>
      <c r="AR27" s="28"/>
      <c r="AS27" s="28"/>
      <c r="AT27" s="28"/>
      <c r="AU27" s="28"/>
      <c r="AV27" s="28"/>
      <c r="AW27" s="28"/>
      <c r="AX27" s="28"/>
      <c r="AY27" s="28"/>
      <c r="AZ27" s="28"/>
      <c r="BA27" s="28"/>
      <c r="BB27" s="28"/>
      <c r="BC27" s="28"/>
      <c r="BD27" s="28"/>
      <c r="BE27" s="28"/>
      <c r="BF27" s="28"/>
      <c r="BG27" s="28"/>
      <c r="BH27" s="28"/>
      <c r="BI27" s="28"/>
      <c r="BJ27" s="28"/>
      <c r="BK27" s="28"/>
      <c r="BL27" s="28"/>
      <c r="BM27" s="28"/>
      <c r="BN27" s="28"/>
      <c r="BO27" s="28"/>
      <c r="BP27" s="28"/>
      <c r="BQ27" s="28"/>
      <c r="BR27" s="28"/>
      <c r="BS27" s="28"/>
      <c r="BT27" s="28"/>
      <c r="BU27" s="28"/>
      <c r="BV27" s="28"/>
      <c r="BW27" s="28"/>
      <c r="BX27" s="28"/>
      <c r="BY27" s="28"/>
      <c r="BZ27" s="28"/>
      <c r="CA27" s="28"/>
      <c r="CB27" s="28"/>
      <c r="CC27" s="28"/>
      <c r="CD27" s="28"/>
      <c r="CE27" s="28"/>
      <c r="CF27" s="28"/>
      <c r="CG27" s="28"/>
      <c r="CH27" s="28"/>
    </row>
    <row r="28" spans="1:86" s="29" customFormat="1" ht="23.25" customHeight="1">
      <c r="A28" s="72"/>
      <c r="B28" s="21" t="s">
        <v>73</v>
      </c>
      <c r="C28" s="30" t="s">
        <v>74</v>
      </c>
      <c r="D28" s="23" t="str">
        <f t="shared" si="0"/>
        <v>１</v>
      </c>
      <c r="E28" s="24" t="s">
        <v>15</v>
      </c>
      <c r="F28" s="24" t="str">
        <f t="shared" si="1"/>
        <v>２</v>
      </c>
      <c r="G28" s="24" t="s">
        <v>15</v>
      </c>
      <c r="H28" s="24" t="str">
        <f t="shared" si="2"/>
        <v>３</v>
      </c>
      <c r="I28" s="24" t="s">
        <v>15</v>
      </c>
      <c r="J28" s="24" t="str">
        <f t="shared" si="3"/>
        <v>４</v>
      </c>
      <c r="K28" s="24" t="s">
        <v>15</v>
      </c>
      <c r="L28" s="25" t="str">
        <f t="shared" si="4"/>
        <v>５</v>
      </c>
      <c r="M28" s="23" t="str">
        <f t="shared" si="5"/>
        <v>１</v>
      </c>
      <c r="N28" s="24" t="s">
        <v>15</v>
      </c>
      <c r="O28" s="24" t="str">
        <f t="shared" si="6"/>
        <v>２</v>
      </c>
      <c r="P28" s="24" t="s">
        <v>15</v>
      </c>
      <c r="Q28" s="24" t="str">
        <f t="shared" si="7"/>
        <v>３</v>
      </c>
      <c r="R28" s="24" t="s">
        <v>15</v>
      </c>
      <c r="S28" s="24" t="str">
        <f t="shared" si="8"/>
        <v>４</v>
      </c>
      <c r="T28" s="24" t="s">
        <v>15</v>
      </c>
      <c r="U28" s="25" t="str">
        <f t="shared" si="9"/>
        <v>５</v>
      </c>
      <c r="V28" s="23" t="str">
        <f t="shared" si="10"/>
        <v>１</v>
      </c>
      <c r="W28" s="24" t="s">
        <v>15</v>
      </c>
      <c r="X28" s="24" t="str">
        <f t="shared" si="11"/>
        <v>２</v>
      </c>
      <c r="Y28" s="24" t="s">
        <v>15</v>
      </c>
      <c r="Z28" s="24" t="str">
        <f t="shared" si="12"/>
        <v>３</v>
      </c>
      <c r="AA28" s="24" t="s">
        <v>15</v>
      </c>
      <c r="AB28" s="24" t="str">
        <f t="shared" si="13"/>
        <v>４</v>
      </c>
      <c r="AC28" s="24" t="s">
        <v>15</v>
      </c>
      <c r="AD28" s="25" t="str">
        <f t="shared" si="14"/>
        <v>５</v>
      </c>
      <c r="AE28" s="23" t="str">
        <f t="shared" si="15"/>
        <v>１</v>
      </c>
      <c r="AF28" s="24" t="s">
        <v>15</v>
      </c>
      <c r="AG28" s="24" t="str">
        <f t="shared" si="16"/>
        <v>２</v>
      </c>
      <c r="AH28" s="24" t="s">
        <v>15</v>
      </c>
      <c r="AI28" s="24" t="str">
        <f t="shared" si="17"/>
        <v>３</v>
      </c>
      <c r="AJ28" s="24" t="s">
        <v>15</v>
      </c>
      <c r="AK28" s="24" t="str">
        <f t="shared" si="18"/>
        <v>４</v>
      </c>
      <c r="AL28" s="24" t="s">
        <v>15</v>
      </c>
      <c r="AM28" s="26" t="str">
        <f t="shared" si="19"/>
        <v>５</v>
      </c>
      <c r="AN28" s="27"/>
      <c r="AO28" s="61"/>
      <c r="AP28" s="61"/>
      <c r="AQ28" s="61"/>
      <c r="AR28" s="28"/>
      <c r="AS28" s="28"/>
      <c r="AT28" s="28"/>
      <c r="AU28" s="28"/>
      <c r="AV28" s="28"/>
      <c r="AW28" s="28"/>
      <c r="AX28" s="28"/>
      <c r="AY28" s="28"/>
      <c r="AZ28" s="28"/>
      <c r="BA28" s="28"/>
      <c r="BB28" s="28"/>
      <c r="BC28" s="28"/>
      <c r="BD28" s="28"/>
      <c r="BE28" s="28"/>
      <c r="BF28" s="28"/>
      <c r="BG28" s="28"/>
      <c r="BH28" s="28"/>
      <c r="BI28" s="28"/>
      <c r="BJ28" s="28"/>
      <c r="BK28" s="28"/>
      <c r="BL28" s="28"/>
      <c r="BM28" s="28"/>
      <c r="BN28" s="28"/>
      <c r="BO28" s="28"/>
      <c r="BP28" s="28"/>
      <c r="BQ28" s="28"/>
      <c r="BR28" s="28"/>
      <c r="BS28" s="28"/>
      <c r="BT28" s="28"/>
      <c r="BU28" s="28"/>
      <c r="BV28" s="28"/>
      <c r="BW28" s="28"/>
      <c r="BX28" s="28"/>
      <c r="BY28" s="28"/>
      <c r="BZ28" s="28"/>
      <c r="CA28" s="28"/>
      <c r="CB28" s="28"/>
      <c r="CC28" s="28"/>
      <c r="CD28" s="28"/>
      <c r="CE28" s="28"/>
      <c r="CF28" s="28"/>
      <c r="CG28" s="28"/>
      <c r="CH28" s="28"/>
    </row>
    <row r="29" spans="1:86" s="29" customFormat="1" ht="23.25" customHeight="1">
      <c r="A29" s="72"/>
      <c r="B29" s="21" t="s">
        <v>75</v>
      </c>
      <c r="C29" s="30" t="s">
        <v>76</v>
      </c>
      <c r="D29" s="23" t="str">
        <f t="shared" si="0"/>
        <v>１</v>
      </c>
      <c r="E29" s="24" t="s">
        <v>15</v>
      </c>
      <c r="F29" s="24" t="str">
        <f t="shared" si="1"/>
        <v>２</v>
      </c>
      <c r="G29" s="24" t="s">
        <v>15</v>
      </c>
      <c r="H29" s="24" t="str">
        <f t="shared" si="2"/>
        <v>３</v>
      </c>
      <c r="I29" s="24" t="s">
        <v>15</v>
      </c>
      <c r="J29" s="24" t="str">
        <f t="shared" si="3"/>
        <v>４</v>
      </c>
      <c r="K29" s="24" t="s">
        <v>15</v>
      </c>
      <c r="L29" s="25" t="str">
        <f t="shared" si="4"/>
        <v>５</v>
      </c>
      <c r="M29" s="23" t="str">
        <f t="shared" si="5"/>
        <v>１</v>
      </c>
      <c r="N29" s="24" t="s">
        <v>15</v>
      </c>
      <c r="O29" s="24" t="str">
        <f t="shared" si="6"/>
        <v>２</v>
      </c>
      <c r="P29" s="24" t="s">
        <v>15</v>
      </c>
      <c r="Q29" s="24" t="str">
        <f t="shared" si="7"/>
        <v>３</v>
      </c>
      <c r="R29" s="24" t="s">
        <v>15</v>
      </c>
      <c r="S29" s="24" t="str">
        <f t="shared" si="8"/>
        <v>４</v>
      </c>
      <c r="T29" s="24" t="s">
        <v>15</v>
      </c>
      <c r="U29" s="25" t="str">
        <f t="shared" si="9"/>
        <v>５</v>
      </c>
      <c r="V29" s="23" t="str">
        <f t="shared" si="10"/>
        <v>１</v>
      </c>
      <c r="W29" s="24" t="s">
        <v>15</v>
      </c>
      <c r="X29" s="24" t="str">
        <f t="shared" si="11"/>
        <v>２</v>
      </c>
      <c r="Y29" s="24" t="s">
        <v>15</v>
      </c>
      <c r="Z29" s="24" t="str">
        <f t="shared" si="12"/>
        <v>３</v>
      </c>
      <c r="AA29" s="24" t="s">
        <v>15</v>
      </c>
      <c r="AB29" s="24" t="str">
        <f t="shared" si="13"/>
        <v>４</v>
      </c>
      <c r="AC29" s="24" t="s">
        <v>15</v>
      </c>
      <c r="AD29" s="25" t="str">
        <f t="shared" si="14"/>
        <v>５</v>
      </c>
      <c r="AE29" s="23" t="str">
        <f t="shared" si="15"/>
        <v>１</v>
      </c>
      <c r="AF29" s="24" t="s">
        <v>15</v>
      </c>
      <c r="AG29" s="24" t="str">
        <f t="shared" si="16"/>
        <v>２</v>
      </c>
      <c r="AH29" s="24" t="s">
        <v>15</v>
      </c>
      <c r="AI29" s="24" t="str">
        <f t="shared" si="17"/>
        <v>３</v>
      </c>
      <c r="AJ29" s="24" t="s">
        <v>15</v>
      </c>
      <c r="AK29" s="24" t="str">
        <f t="shared" si="18"/>
        <v>４</v>
      </c>
      <c r="AL29" s="24" t="s">
        <v>15</v>
      </c>
      <c r="AM29" s="26" t="str">
        <f t="shared" si="19"/>
        <v>５</v>
      </c>
      <c r="AN29" s="27"/>
      <c r="AO29" s="61"/>
      <c r="AP29" s="61"/>
      <c r="AQ29" s="61"/>
      <c r="AR29" s="28"/>
      <c r="AS29" s="28"/>
      <c r="AT29" s="28"/>
      <c r="AU29" s="28"/>
      <c r="AV29" s="28"/>
      <c r="AW29" s="28"/>
      <c r="AX29" s="28"/>
      <c r="AY29" s="28"/>
      <c r="AZ29" s="28"/>
      <c r="BA29" s="28"/>
      <c r="BB29" s="28"/>
      <c r="BC29" s="28"/>
      <c r="BD29" s="28"/>
      <c r="BE29" s="28"/>
      <c r="BF29" s="28"/>
      <c r="BG29" s="28"/>
      <c r="BH29" s="28"/>
      <c r="BI29" s="28"/>
      <c r="BJ29" s="28"/>
      <c r="BK29" s="28"/>
      <c r="BL29" s="28"/>
      <c r="BM29" s="28"/>
      <c r="BN29" s="28"/>
      <c r="BO29" s="28"/>
      <c r="BP29" s="28"/>
      <c r="BQ29" s="28"/>
      <c r="BR29" s="28"/>
      <c r="BS29" s="28"/>
      <c r="BT29" s="28"/>
      <c r="BU29" s="28"/>
      <c r="BV29" s="28"/>
      <c r="BW29" s="28"/>
      <c r="BX29" s="28"/>
      <c r="BY29" s="28"/>
      <c r="BZ29" s="28"/>
      <c r="CA29" s="28"/>
      <c r="CB29" s="28"/>
      <c r="CC29" s="28"/>
      <c r="CD29" s="28"/>
      <c r="CE29" s="28"/>
      <c r="CF29" s="28"/>
      <c r="CG29" s="28"/>
      <c r="CH29" s="28"/>
    </row>
    <row r="30" spans="1:86" s="29" customFormat="1" ht="23.25" customHeight="1">
      <c r="A30" s="72"/>
      <c r="B30" s="21" t="s">
        <v>77</v>
      </c>
      <c r="C30" s="30" t="s">
        <v>78</v>
      </c>
      <c r="D30" s="23" t="str">
        <f t="shared" si="0"/>
        <v>１</v>
      </c>
      <c r="E30" s="24" t="s">
        <v>15</v>
      </c>
      <c r="F30" s="24" t="str">
        <f t="shared" si="1"/>
        <v>２</v>
      </c>
      <c r="G30" s="24" t="s">
        <v>15</v>
      </c>
      <c r="H30" s="24" t="str">
        <f t="shared" si="2"/>
        <v>３</v>
      </c>
      <c r="I30" s="24" t="s">
        <v>15</v>
      </c>
      <c r="J30" s="24" t="str">
        <f t="shared" si="3"/>
        <v>４</v>
      </c>
      <c r="K30" s="24" t="s">
        <v>15</v>
      </c>
      <c r="L30" s="25" t="str">
        <f t="shared" si="4"/>
        <v>５</v>
      </c>
      <c r="M30" s="23" t="str">
        <f t="shared" si="5"/>
        <v>１</v>
      </c>
      <c r="N30" s="24" t="s">
        <v>15</v>
      </c>
      <c r="O30" s="24" t="str">
        <f t="shared" si="6"/>
        <v>２</v>
      </c>
      <c r="P30" s="24" t="s">
        <v>15</v>
      </c>
      <c r="Q30" s="24" t="str">
        <f t="shared" si="7"/>
        <v>３</v>
      </c>
      <c r="R30" s="24" t="s">
        <v>15</v>
      </c>
      <c r="S30" s="24" t="str">
        <f t="shared" si="8"/>
        <v>４</v>
      </c>
      <c r="T30" s="24" t="s">
        <v>15</v>
      </c>
      <c r="U30" s="25" t="str">
        <f t="shared" si="9"/>
        <v>５</v>
      </c>
      <c r="V30" s="23" t="str">
        <f t="shared" si="10"/>
        <v>１</v>
      </c>
      <c r="W30" s="24" t="s">
        <v>15</v>
      </c>
      <c r="X30" s="24" t="str">
        <f t="shared" si="11"/>
        <v>２</v>
      </c>
      <c r="Y30" s="24" t="s">
        <v>15</v>
      </c>
      <c r="Z30" s="24" t="str">
        <f t="shared" si="12"/>
        <v>３</v>
      </c>
      <c r="AA30" s="24" t="s">
        <v>15</v>
      </c>
      <c r="AB30" s="24" t="str">
        <f t="shared" si="13"/>
        <v>４</v>
      </c>
      <c r="AC30" s="24" t="s">
        <v>15</v>
      </c>
      <c r="AD30" s="25" t="str">
        <f t="shared" si="14"/>
        <v>５</v>
      </c>
      <c r="AE30" s="23" t="str">
        <f t="shared" si="15"/>
        <v>１</v>
      </c>
      <c r="AF30" s="24" t="s">
        <v>15</v>
      </c>
      <c r="AG30" s="24" t="str">
        <f t="shared" si="16"/>
        <v>２</v>
      </c>
      <c r="AH30" s="24" t="s">
        <v>15</v>
      </c>
      <c r="AI30" s="24" t="str">
        <f t="shared" si="17"/>
        <v>３</v>
      </c>
      <c r="AJ30" s="24" t="s">
        <v>15</v>
      </c>
      <c r="AK30" s="24" t="str">
        <f t="shared" si="18"/>
        <v>４</v>
      </c>
      <c r="AL30" s="24" t="s">
        <v>15</v>
      </c>
      <c r="AM30" s="26" t="str">
        <f t="shared" si="19"/>
        <v>５</v>
      </c>
      <c r="AN30" s="27"/>
      <c r="AO30" s="61"/>
      <c r="AP30" s="61"/>
      <c r="AQ30" s="61"/>
      <c r="AR30" s="28"/>
      <c r="AS30" s="28"/>
      <c r="AT30" s="28"/>
      <c r="AU30" s="28"/>
      <c r="AV30" s="28"/>
      <c r="AW30" s="28"/>
      <c r="AX30" s="28"/>
      <c r="AY30" s="28"/>
      <c r="AZ30" s="28"/>
      <c r="BA30" s="28"/>
      <c r="BB30" s="28"/>
      <c r="BC30" s="28"/>
      <c r="BD30" s="28"/>
      <c r="BE30" s="28"/>
      <c r="BF30" s="28"/>
      <c r="BG30" s="28"/>
      <c r="BH30" s="28"/>
      <c r="BI30" s="28"/>
      <c r="BJ30" s="28"/>
      <c r="BK30" s="28"/>
      <c r="BL30" s="28"/>
      <c r="BM30" s="28"/>
      <c r="BN30" s="28"/>
      <c r="BO30" s="28"/>
      <c r="BP30" s="28"/>
      <c r="BQ30" s="28"/>
      <c r="BR30" s="28"/>
      <c r="BS30" s="28"/>
      <c r="BT30" s="28"/>
      <c r="BU30" s="28"/>
      <c r="BV30" s="28"/>
      <c r="BW30" s="28"/>
      <c r="BX30" s="28"/>
      <c r="BY30" s="28"/>
      <c r="BZ30" s="28"/>
      <c r="CA30" s="28"/>
      <c r="CB30" s="28"/>
      <c r="CC30" s="28"/>
      <c r="CD30" s="28"/>
      <c r="CE30" s="28"/>
      <c r="CF30" s="28"/>
      <c r="CG30" s="28"/>
      <c r="CH30" s="28"/>
    </row>
    <row r="31" spans="1:86" s="29" customFormat="1" ht="23.25" customHeight="1">
      <c r="A31" s="73"/>
      <c r="B31" s="21" t="s">
        <v>79</v>
      </c>
      <c r="C31" s="35" t="s">
        <v>80</v>
      </c>
      <c r="D31" s="23" t="str">
        <f t="shared" si="0"/>
        <v>１</v>
      </c>
      <c r="E31" s="24" t="s">
        <v>15</v>
      </c>
      <c r="F31" s="24" t="str">
        <f t="shared" si="1"/>
        <v>２</v>
      </c>
      <c r="G31" s="24" t="s">
        <v>15</v>
      </c>
      <c r="H31" s="24" t="str">
        <f t="shared" si="2"/>
        <v>３</v>
      </c>
      <c r="I31" s="24" t="s">
        <v>15</v>
      </c>
      <c r="J31" s="24" t="str">
        <f t="shared" si="3"/>
        <v>４</v>
      </c>
      <c r="K31" s="24" t="s">
        <v>15</v>
      </c>
      <c r="L31" s="25" t="str">
        <f t="shared" si="4"/>
        <v>５</v>
      </c>
      <c r="M31" s="23" t="str">
        <f t="shared" si="5"/>
        <v>１</v>
      </c>
      <c r="N31" s="24" t="s">
        <v>15</v>
      </c>
      <c r="O31" s="24" t="str">
        <f t="shared" si="6"/>
        <v>２</v>
      </c>
      <c r="P31" s="24" t="s">
        <v>15</v>
      </c>
      <c r="Q31" s="24" t="str">
        <f t="shared" si="7"/>
        <v>３</v>
      </c>
      <c r="R31" s="24" t="s">
        <v>15</v>
      </c>
      <c r="S31" s="24" t="str">
        <f t="shared" si="8"/>
        <v>４</v>
      </c>
      <c r="T31" s="24" t="s">
        <v>15</v>
      </c>
      <c r="U31" s="25" t="str">
        <f t="shared" si="9"/>
        <v>５</v>
      </c>
      <c r="V31" s="23" t="str">
        <f t="shared" si="10"/>
        <v>１</v>
      </c>
      <c r="W31" s="24" t="s">
        <v>15</v>
      </c>
      <c r="X31" s="24" t="str">
        <f t="shared" si="11"/>
        <v>２</v>
      </c>
      <c r="Y31" s="24" t="s">
        <v>15</v>
      </c>
      <c r="Z31" s="24" t="str">
        <f t="shared" si="12"/>
        <v>３</v>
      </c>
      <c r="AA31" s="24" t="s">
        <v>15</v>
      </c>
      <c r="AB31" s="24" t="str">
        <f t="shared" si="13"/>
        <v>４</v>
      </c>
      <c r="AC31" s="24" t="s">
        <v>15</v>
      </c>
      <c r="AD31" s="25" t="str">
        <f t="shared" si="14"/>
        <v>５</v>
      </c>
      <c r="AE31" s="23" t="str">
        <f t="shared" si="15"/>
        <v>１</v>
      </c>
      <c r="AF31" s="24" t="s">
        <v>15</v>
      </c>
      <c r="AG31" s="24" t="str">
        <f t="shared" si="16"/>
        <v>２</v>
      </c>
      <c r="AH31" s="24" t="s">
        <v>15</v>
      </c>
      <c r="AI31" s="24" t="str">
        <f t="shared" si="17"/>
        <v>３</v>
      </c>
      <c r="AJ31" s="24" t="s">
        <v>15</v>
      </c>
      <c r="AK31" s="24" t="str">
        <f t="shared" si="18"/>
        <v>４</v>
      </c>
      <c r="AL31" s="24" t="s">
        <v>15</v>
      </c>
      <c r="AM31" s="26" t="str">
        <f t="shared" si="19"/>
        <v>５</v>
      </c>
      <c r="AN31" s="27"/>
      <c r="AO31" s="61"/>
      <c r="AP31" s="61"/>
      <c r="AQ31" s="61"/>
      <c r="AR31" s="28"/>
      <c r="AS31" s="28"/>
      <c r="AT31" s="28"/>
      <c r="AU31" s="28"/>
      <c r="AV31" s="28"/>
      <c r="AW31" s="28"/>
      <c r="AX31" s="28"/>
      <c r="AY31" s="28"/>
      <c r="AZ31" s="28"/>
      <c r="BA31" s="28"/>
      <c r="BB31" s="28"/>
      <c r="BC31" s="28"/>
      <c r="BD31" s="28"/>
      <c r="BE31" s="28"/>
      <c r="BF31" s="28"/>
      <c r="BG31" s="28"/>
      <c r="BH31" s="28"/>
      <c r="BI31" s="28"/>
      <c r="BJ31" s="28"/>
      <c r="BK31" s="28"/>
      <c r="BL31" s="28"/>
      <c r="BM31" s="28"/>
      <c r="BN31" s="28"/>
      <c r="BO31" s="28"/>
      <c r="BP31" s="28"/>
      <c r="BQ31" s="28"/>
      <c r="BR31" s="28"/>
      <c r="BS31" s="28"/>
      <c r="BT31" s="28"/>
      <c r="BU31" s="28"/>
      <c r="BV31" s="28"/>
      <c r="BW31" s="28"/>
      <c r="BX31" s="28"/>
      <c r="BY31" s="28"/>
      <c r="BZ31" s="28"/>
      <c r="CA31" s="28"/>
      <c r="CB31" s="28"/>
      <c r="CC31" s="28"/>
      <c r="CD31" s="28"/>
      <c r="CE31" s="28"/>
      <c r="CF31" s="28"/>
      <c r="CG31" s="28"/>
      <c r="CH31" s="28"/>
    </row>
    <row r="32" spans="1:86" ht="34.5" customHeight="1">
      <c r="A32" s="85" t="s">
        <v>81</v>
      </c>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36"/>
      <c r="AO32" s="36"/>
      <c r="AP32" s="36"/>
      <c r="AQ32" s="28"/>
      <c r="AR32" s="36"/>
      <c r="AS32" s="36"/>
    </row>
    <row r="33" spans="1:86" ht="27" customHeight="1">
      <c r="A33" s="6" t="s">
        <v>118</v>
      </c>
      <c r="B33" s="6"/>
      <c r="C33" s="6"/>
      <c r="D33" s="6"/>
      <c r="E33" s="7"/>
      <c r="F33" s="7"/>
      <c r="G33" s="7"/>
      <c r="H33" s="8"/>
    </row>
    <row r="34" spans="1:86" ht="9" customHeight="1">
      <c r="A34" s="6"/>
      <c r="B34" s="3"/>
      <c r="C34" s="3"/>
      <c r="D34" s="3"/>
      <c r="E34" s="3"/>
      <c r="F34" s="3"/>
      <c r="G34" s="3"/>
      <c r="H34" s="3"/>
      <c r="I34" s="3"/>
      <c r="J34" s="3"/>
      <c r="K34" s="3"/>
      <c r="M34" s="3"/>
      <c r="N34" s="3"/>
      <c r="O34" s="3"/>
      <c r="P34" s="3"/>
      <c r="Q34" s="3"/>
      <c r="R34" s="3"/>
      <c r="S34" s="3"/>
      <c r="T34" s="3"/>
      <c r="V34" s="3"/>
      <c r="W34" s="3"/>
      <c r="X34" s="3"/>
      <c r="Y34" s="3"/>
      <c r="Z34" s="3"/>
      <c r="AA34" s="3"/>
      <c r="AB34" s="3"/>
      <c r="AC34" s="3"/>
      <c r="AE34" s="3"/>
      <c r="AF34" s="3"/>
      <c r="AG34" s="3"/>
      <c r="AH34" s="3"/>
      <c r="AI34" s="3"/>
      <c r="AJ34" s="3"/>
      <c r="AK34" s="3"/>
      <c r="AL34" s="3"/>
    </row>
    <row r="35" spans="1:86" ht="24.75" customHeight="1">
      <c r="A35" s="75" t="s">
        <v>82</v>
      </c>
      <c r="B35" s="75"/>
      <c r="C35" s="75"/>
      <c r="D35" s="58"/>
      <c r="E35" s="58"/>
      <c r="F35" s="58"/>
      <c r="G35" s="58"/>
      <c r="H35" s="58"/>
      <c r="I35" s="58"/>
      <c r="J35" s="58"/>
      <c r="K35" s="58"/>
      <c r="M35" s="58"/>
      <c r="N35" s="58"/>
      <c r="O35" s="58"/>
      <c r="P35" s="58"/>
      <c r="Q35" s="58"/>
      <c r="R35" s="58"/>
      <c r="S35" s="58"/>
      <c r="T35" s="58"/>
      <c r="V35" s="58"/>
      <c r="W35" s="58"/>
      <c r="X35" s="58"/>
      <c r="Y35" s="58"/>
      <c r="Z35" s="58"/>
      <c r="AA35" s="58"/>
      <c r="AB35" s="58"/>
      <c r="AC35" s="58"/>
      <c r="AE35" s="58"/>
      <c r="AF35" s="58"/>
      <c r="AG35" s="58"/>
      <c r="AH35" s="58"/>
      <c r="AI35" s="58"/>
      <c r="AJ35" s="58"/>
      <c r="AK35" s="58"/>
      <c r="AL35" s="58"/>
    </row>
    <row r="36" spans="1:86" ht="9.75" customHeight="1" thickBot="1">
      <c r="A36" s="12"/>
      <c r="B36" s="12"/>
    </row>
    <row r="37" spans="1:86" s="14" customFormat="1" ht="23.25" customHeight="1">
      <c r="A37" s="76" t="s">
        <v>3</v>
      </c>
      <c r="B37" s="77"/>
      <c r="C37" s="78"/>
      <c r="D37" s="59"/>
      <c r="E37" s="60"/>
      <c r="F37" s="60"/>
      <c r="G37" s="60"/>
      <c r="H37" s="60"/>
      <c r="I37" s="60"/>
      <c r="J37" s="60"/>
      <c r="K37" s="60"/>
      <c r="L37" s="79" t="s">
        <v>4</v>
      </c>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80"/>
      <c r="AN37" s="13" t="s">
        <v>5</v>
      </c>
      <c r="AO37" s="13"/>
      <c r="AP37" s="13"/>
      <c r="AQ37" s="13"/>
    </row>
    <row r="38" spans="1:86" s="20" customFormat="1" ht="23.25" customHeight="1">
      <c r="A38" s="15" t="s">
        <v>6</v>
      </c>
      <c r="B38" s="16" t="s">
        <v>6</v>
      </c>
      <c r="C38" s="16" t="s">
        <v>7</v>
      </c>
      <c r="D38" s="81" t="s">
        <v>8</v>
      </c>
      <c r="E38" s="82"/>
      <c r="F38" s="82"/>
      <c r="G38" s="82"/>
      <c r="H38" s="82"/>
      <c r="I38" s="82"/>
      <c r="J38" s="82"/>
      <c r="K38" s="82"/>
      <c r="L38" s="83"/>
      <c r="M38" s="81" t="s">
        <v>9</v>
      </c>
      <c r="N38" s="82"/>
      <c r="O38" s="82"/>
      <c r="P38" s="82"/>
      <c r="Q38" s="82"/>
      <c r="R38" s="82"/>
      <c r="S38" s="82"/>
      <c r="T38" s="82"/>
      <c r="U38" s="83"/>
      <c r="V38" s="81" t="s">
        <v>10</v>
      </c>
      <c r="W38" s="82"/>
      <c r="X38" s="82"/>
      <c r="Y38" s="82"/>
      <c r="Z38" s="82"/>
      <c r="AA38" s="82"/>
      <c r="AB38" s="82"/>
      <c r="AC38" s="82"/>
      <c r="AD38" s="83"/>
      <c r="AE38" s="81" t="s">
        <v>11</v>
      </c>
      <c r="AF38" s="82"/>
      <c r="AG38" s="82"/>
      <c r="AH38" s="82"/>
      <c r="AI38" s="82"/>
      <c r="AJ38" s="82"/>
      <c r="AK38" s="82"/>
      <c r="AL38" s="82"/>
      <c r="AM38" s="84"/>
      <c r="AN38" s="17" t="s">
        <v>8</v>
      </c>
      <c r="AO38" s="18" t="s">
        <v>9</v>
      </c>
      <c r="AP38" s="18" t="s">
        <v>10</v>
      </c>
      <c r="AQ38" s="18" t="s">
        <v>116</v>
      </c>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c r="BR38" s="19"/>
      <c r="BS38" s="19"/>
      <c r="BT38" s="19"/>
      <c r="BU38" s="19"/>
      <c r="BV38" s="19"/>
      <c r="BW38" s="19"/>
      <c r="BX38" s="19"/>
      <c r="BY38" s="19"/>
      <c r="BZ38" s="19"/>
      <c r="CA38" s="19"/>
      <c r="CB38" s="19"/>
      <c r="CC38" s="19"/>
      <c r="CD38" s="19"/>
      <c r="CE38" s="19"/>
      <c r="CF38" s="19"/>
      <c r="CG38" s="19"/>
      <c r="CH38" s="19"/>
    </row>
    <row r="39" spans="1:86" s="29" customFormat="1" ht="23.25" customHeight="1">
      <c r="A39" s="71" t="s">
        <v>84</v>
      </c>
      <c r="B39" s="21" t="s">
        <v>85</v>
      </c>
      <c r="C39" s="21" t="s">
        <v>86</v>
      </c>
      <c r="D39" s="23" t="str">
        <f t="shared" si="0"/>
        <v>１</v>
      </c>
      <c r="E39" s="24" t="s">
        <v>15</v>
      </c>
      <c r="F39" s="24" t="str">
        <f t="shared" si="1"/>
        <v>２</v>
      </c>
      <c r="G39" s="24" t="s">
        <v>15</v>
      </c>
      <c r="H39" s="24" t="str">
        <f t="shared" si="2"/>
        <v>３</v>
      </c>
      <c r="I39" s="24" t="s">
        <v>15</v>
      </c>
      <c r="J39" s="24" t="str">
        <f t="shared" si="3"/>
        <v>４</v>
      </c>
      <c r="K39" s="24" t="s">
        <v>15</v>
      </c>
      <c r="L39" s="25" t="str">
        <f t="shared" si="4"/>
        <v>５</v>
      </c>
      <c r="M39" s="23" t="str">
        <f t="shared" si="5"/>
        <v>１</v>
      </c>
      <c r="N39" s="24" t="s">
        <v>15</v>
      </c>
      <c r="O39" s="24" t="str">
        <f t="shared" si="6"/>
        <v>２</v>
      </c>
      <c r="P39" s="24" t="s">
        <v>15</v>
      </c>
      <c r="Q39" s="24" t="str">
        <f t="shared" si="7"/>
        <v>３</v>
      </c>
      <c r="R39" s="24" t="s">
        <v>15</v>
      </c>
      <c r="S39" s="24" t="str">
        <f t="shared" si="8"/>
        <v>４</v>
      </c>
      <c r="T39" s="24" t="s">
        <v>15</v>
      </c>
      <c r="U39" s="25" t="str">
        <f t="shared" si="9"/>
        <v>５</v>
      </c>
      <c r="V39" s="23" t="str">
        <f t="shared" si="10"/>
        <v>１</v>
      </c>
      <c r="W39" s="24" t="s">
        <v>15</v>
      </c>
      <c r="X39" s="24" t="str">
        <f t="shared" si="11"/>
        <v>２</v>
      </c>
      <c r="Y39" s="24" t="s">
        <v>15</v>
      </c>
      <c r="Z39" s="24" t="str">
        <f t="shared" si="12"/>
        <v>３</v>
      </c>
      <c r="AA39" s="24" t="s">
        <v>15</v>
      </c>
      <c r="AB39" s="24" t="str">
        <f t="shared" si="13"/>
        <v>４</v>
      </c>
      <c r="AC39" s="24" t="s">
        <v>15</v>
      </c>
      <c r="AD39" s="25" t="str">
        <f t="shared" si="14"/>
        <v>５</v>
      </c>
      <c r="AE39" s="23" t="str">
        <f t="shared" si="15"/>
        <v>１</v>
      </c>
      <c r="AF39" s="24" t="s">
        <v>15</v>
      </c>
      <c r="AG39" s="24" t="str">
        <f t="shared" si="16"/>
        <v>２</v>
      </c>
      <c r="AH39" s="24" t="s">
        <v>15</v>
      </c>
      <c r="AI39" s="24" t="str">
        <f t="shared" si="17"/>
        <v>３</v>
      </c>
      <c r="AJ39" s="24" t="s">
        <v>15</v>
      </c>
      <c r="AK39" s="24" t="str">
        <f t="shared" si="18"/>
        <v>４</v>
      </c>
      <c r="AL39" s="24" t="s">
        <v>15</v>
      </c>
      <c r="AM39" s="26" t="str">
        <f t="shared" si="19"/>
        <v>５</v>
      </c>
      <c r="AN39" s="27"/>
      <c r="AO39" s="61"/>
      <c r="AP39" s="61"/>
      <c r="AQ39" s="61"/>
      <c r="AR39" s="28"/>
      <c r="AS39" s="28"/>
      <c r="AT39" s="28"/>
      <c r="AU39" s="28"/>
      <c r="AV39" s="28"/>
      <c r="AW39" s="28"/>
      <c r="AX39" s="28"/>
      <c r="AY39" s="28"/>
      <c r="AZ39" s="28"/>
      <c r="BA39" s="28"/>
      <c r="BB39" s="28"/>
      <c r="BC39" s="28"/>
      <c r="BD39" s="28"/>
      <c r="BE39" s="28"/>
      <c r="BF39" s="28"/>
      <c r="BG39" s="28"/>
      <c r="BH39" s="28"/>
      <c r="BI39" s="28"/>
      <c r="BJ39" s="28"/>
      <c r="BK39" s="28"/>
      <c r="BL39" s="28"/>
      <c r="BM39" s="28"/>
      <c r="BN39" s="28"/>
      <c r="BO39" s="28"/>
      <c r="BP39" s="28"/>
      <c r="BQ39" s="28"/>
      <c r="BR39" s="28"/>
      <c r="BS39" s="28"/>
      <c r="BT39" s="28"/>
      <c r="BU39" s="28"/>
      <c r="BV39" s="28"/>
      <c r="BW39" s="28"/>
      <c r="BX39" s="28"/>
      <c r="BY39" s="28"/>
      <c r="BZ39" s="28"/>
      <c r="CA39" s="28"/>
      <c r="CB39" s="28"/>
      <c r="CC39" s="28"/>
      <c r="CD39" s="28"/>
      <c r="CE39" s="28"/>
      <c r="CF39" s="28"/>
      <c r="CG39" s="28"/>
      <c r="CH39" s="28"/>
    </row>
    <row r="40" spans="1:86" s="29" customFormat="1" ht="23.25" customHeight="1">
      <c r="A40" s="72"/>
      <c r="B40" s="21" t="s">
        <v>87</v>
      </c>
      <c r="C40" s="34" t="s">
        <v>88</v>
      </c>
      <c r="D40" s="23" t="str">
        <f t="shared" si="0"/>
        <v>１</v>
      </c>
      <c r="E40" s="24" t="s">
        <v>15</v>
      </c>
      <c r="F40" s="24" t="str">
        <f t="shared" si="1"/>
        <v>２</v>
      </c>
      <c r="G40" s="24" t="s">
        <v>15</v>
      </c>
      <c r="H40" s="24" t="str">
        <f t="shared" si="2"/>
        <v>３</v>
      </c>
      <c r="I40" s="24" t="s">
        <v>15</v>
      </c>
      <c r="J40" s="24" t="str">
        <f t="shared" si="3"/>
        <v>４</v>
      </c>
      <c r="K40" s="24" t="s">
        <v>15</v>
      </c>
      <c r="L40" s="25" t="str">
        <f t="shared" si="4"/>
        <v>５</v>
      </c>
      <c r="M40" s="23" t="str">
        <f t="shared" si="5"/>
        <v>１</v>
      </c>
      <c r="N40" s="24" t="s">
        <v>15</v>
      </c>
      <c r="O40" s="24" t="str">
        <f t="shared" si="6"/>
        <v>２</v>
      </c>
      <c r="P40" s="24" t="s">
        <v>15</v>
      </c>
      <c r="Q40" s="24" t="str">
        <f t="shared" si="7"/>
        <v>３</v>
      </c>
      <c r="R40" s="24" t="s">
        <v>15</v>
      </c>
      <c r="S40" s="24" t="str">
        <f t="shared" si="8"/>
        <v>４</v>
      </c>
      <c r="T40" s="24" t="s">
        <v>15</v>
      </c>
      <c r="U40" s="25" t="str">
        <f t="shared" si="9"/>
        <v>５</v>
      </c>
      <c r="V40" s="23" t="str">
        <f t="shared" si="10"/>
        <v>１</v>
      </c>
      <c r="W40" s="24" t="s">
        <v>15</v>
      </c>
      <c r="X40" s="24" t="str">
        <f t="shared" si="11"/>
        <v>２</v>
      </c>
      <c r="Y40" s="24" t="s">
        <v>15</v>
      </c>
      <c r="Z40" s="24" t="str">
        <f t="shared" si="12"/>
        <v>３</v>
      </c>
      <c r="AA40" s="24" t="s">
        <v>15</v>
      </c>
      <c r="AB40" s="24" t="str">
        <f t="shared" si="13"/>
        <v>４</v>
      </c>
      <c r="AC40" s="24" t="s">
        <v>15</v>
      </c>
      <c r="AD40" s="25" t="str">
        <f t="shared" si="14"/>
        <v>５</v>
      </c>
      <c r="AE40" s="23" t="str">
        <f t="shared" si="15"/>
        <v>１</v>
      </c>
      <c r="AF40" s="24" t="s">
        <v>15</v>
      </c>
      <c r="AG40" s="24" t="str">
        <f t="shared" si="16"/>
        <v>２</v>
      </c>
      <c r="AH40" s="24" t="s">
        <v>15</v>
      </c>
      <c r="AI40" s="24" t="str">
        <f t="shared" si="17"/>
        <v>３</v>
      </c>
      <c r="AJ40" s="24" t="s">
        <v>15</v>
      </c>
      <c r="AK40" s="24" t="str">
        <f t="shared" si="18"/>
        <v>４</v>
      </c>
      <c r="AL40" s="24" t="s">
        <v>15</v>
      </c>
      <c r="AM40" s="26" t="str">
        <f t="shared" si="19"/>
        <v>５</v>
      </c>
      <c r="AN40" s="27"/>
      <c r="AO40" s="61"/>
      <c r="AP40" s="61"/>
      <c r="AQ40" s="61"/>
      <c r="AR40" s="28"/>
      <c r="AS40" s="28"/>
      <c r="AT40" s="28"/>
      <c r="AU40" s="28"/>
      <c r="AV40" s="28"/>
      <c r="AW40" s="28"/>
      <c r="AX40" s="28"/>
      <c r="AY40" s="28"/>
      <c r="AZ40" s="28"/>
      <c r="BA40" s="28"/>
      <c r="BB40" s="28"/>
      <c r="BC40" s="28"/>
      <c r="BD40" s="28"/>
      <c r="BE40" s="28"/>
      <c r="BF40" s="28"/>
      <c r="BG40" s="28"/>
      <c r="BH40" s="28"/>
      <c r="BI40" s="28"/>
      <c r="BJ40" s="28"/>
      <c r="BK40" s="28"/>
      <c r="BL40" s="28"/>
      <c r="BM40" s="28"/>
      <c r="BN40" s="28"/>
      <c r="BO40" s="28"/>
      <c r="BP40" s="28"/>
      <c r="BQ40" s="28"/>
      <c r="BR40" s="28"/>
      <c r="BS40" s="28"/>
      <c r="BT40" s="28"/>
      <c r="BU40" s="28"/>
      <c r="BV40" s="28"/>
      <c r="BW40" s="28"/>
      <c r="BX40" s="28"/>
      <c r="BY40" s="28"/>
      <c r="BZ40" s="28"/>
      <c r="CA40" s="28"/>
      <c r="CB40" s="28"/>
      <c r="CC40" s="28"/>
      <c r="CD40" s="28"/>
      <c r="CE40" s="28"/>
      <c r="CF40" s="28"/>
      <c r="CG40" s="28"/>
      <c r="CH40" s="28"/>
    </row>
    <row r="41" spans="1:86" s="29" customFormat="1" ht="23.25" customHeight="1">
      <c r="A41" s="72"/>
      <c r="B41" s="21" t="s">
        <v>89</v>
      </c>
      <c r="C41" s="21" t="s">
        <v>90</v>
      </c>
      <c r="D41" s="23" t="str">
        <f t="shared" si="0"/>
        <v>１</v>
      </c>
      <c r="E41" s="24" t="s">
        <v>15</v>
      </c>
      <c r="F41" s="24" t="str">
        <f t="shared" si="1"/>
        <v>２</v>
      </c>
      <c r="G41" s="24" t="s">
        <v>15</v>
      </c>
      <c r="H41" s="24" t="str">
        <f t="shared" si="2"/>
        <v>３</v>
      </c>
      <c r="I41" s="24" t="s">
        <v>15</v>
      </c>
      <c r="J41" s="24" t="str">
        <f t="shared" si="3"/>
        <v>４</v>
      </c>
      <c r="K41" s="24" t="s">
        <v>15</v>
      </c>
      <c r="L41" s="25" t="str">
        <f t="shared" si="4"/>
        <v>５</v>
      </c>
      <c r="M41" s="23" t="str">
        <f t="shared" si="5"/>
        <v>１</v>
      </c>
      <c r="N41" s="24" t="s">
        <v>15</v>
      </c>
      <c r="O41" s="24" t="str">
        <f t="shared" si="6"/>
        <v>２</v>
      </c>
      <c r="P41" s="24" t="s">
        <v>15</v>
      </c>
      <c r="Q41" s="24" t="str">
        <f t="shared" si="7"/>
        <v>３</v>
      </c>
      <c r="R41" s="24" t="s">
        <v>15</v>
      </c>
      <c r="S41" s="24" t="str">
        <f t="shared" si="8"/>
        <v>４</v>
      </c>
      <c r="T41" s="24" t="s">
        <v>15</v>
      </c>
      <c r="U41" s="25" t="str">
        <f t="shared" si="9"/>
        <v>５</v>
      </c>
      <c r="V41" s="23" t="str">
        <f t="shared" si="10"/>
        <v>１</v>
      </c>
      <c r="W41" s="24" t="s">
        <v>15</v>
      </c>
      <c r="X41" s="24" t="str">
        <f t="shared" si="11"/>
        <v>２</v>
      </c>
      <c r="Y41" s="24" t="s">
        <v>15</v>
      </c>
      <c r="Z41" s="24" t="str">
        <f t="shared" si="12"/>
        <v>３</v>
      </c>
      <c r="AA41" s="24" t="s">
        <v>15</v>
      </c>
      <c r="AB41" s="24" t="str">
        <f t="shared" si="13"/>
        <v>４</v>
      </c>
      <c r="AC41" s="24" t="s">
        <v>15</v>
      </c>
      <c r="AD41" s="25" t="str">
        <f t="shared" si="14"/>
        <v>５</v>
      </c>
      <c r="AE41" s="23" t="str">
        <f t="shared" si="15"/>
        <v>１</v>
      </c>
      <c r="AF41" s="24" t="s">
        <v>15</v>
      </c>
      <c r="AG41" s="24" t="str">
        <f t="shared" si="16"/>
        <v>２</v>
      </c>
      <c r="AH41" s="24" t="s">
        <v>15</v>
      </c>
      <c r="AI41" s="24" t="str">
        <f t="shared" si="17"/>
        <v>３</v>
      </c>
      <c r="AJ41" s="24" t="s">
        <v>15</v>
      </c>
      <c r="AK41" s="24" t="str">
        <f t="shared" si="18"/>
        <v>４</v>
      </c>
      <c r="AL41" s="24" t="s">
        <v>15</v>
      </c>
      <c r="AM41" s="26" t="str">
        <f t="shared" si="19"/>
        <v>５</v>
      </c>
      <c r="AN41" s="27"/>
      <c r="AO41" s="61"/>
      <c r="AP41" s="61"/>
      <c r="AQ41" s="61"/>
      <c r="AR41" s="28"/>
      <c r="AS41" s="28"/>
      <c r="AT41" s="28"/>
      <c r="AU41" s="28"/>
      <c r="AV41" s="28"/>
      <c r="AW41" s="28"/>
      <c r="AX41" s="28"/>
      <c r="AY41" s="28"/>
      <c r="AZ41" s="28"/>
      <c r="BA41" s="28"/>
      <c r="BB41" s="28"/>
      <c r="BC41" s="28"/>
      <c r="BD41" s="28"/>
      <c r="BE41" s="28"/>
      <c r="BF41" s="28"/>
      <c r="BG41" s="28"/>
      <c r="BH41" s="28"/>
      <c r="BI41" s="28"/>
      <c r="BJ41" s="28"/>
      <c r="BK41" s="28"/>
      <c r="BL41" s="28"/>
      <c r="BM41" s="28"/>
      <c r="BN41" s="28"/>
      <c r="BO41" s="28"/>
      <c r="BP41" s="28"/>
      <c r="BQ41" s="28"/>
      <c r="BR41" s="28"/>
      <c r="BS41" s="28"/>
      <c r="BT41" s="28"/>
      <c r="BU41" s="28"/>
      <c r="BV41" s="28"/>
      <c r="BW41" s="28"/>
      <c r="BX41" s="28"/>
      <c r="BY41" s="28"/>
      <c r="BZ41" s="28"/>
      <c r="CA41" s="28"/>
      <c r="CB41" s="28"/>
      <c r="CC41" s="28"/>
      <c r="CD41" s="28"/>
      <c r="CE41" s="28"/>
      <c r="CF41" s="28"/>
      <c r="CG41" s="28"/>
      <c r="CH41" s="28"/>
    </row>
    <row r="42" spans="1:86" s="29" customFormat="1" ht="23.25" customHeight="1">
      <c r="A42" s="72"/>
      <c r="B42" s="21" t="s">
        <v>92</v>
      </c>
      <c r="C42" s="21" t="s">
        <v>93</v>
      </c>
      <c r="D42" s="23" t="str">
        <f t="shared" si="0"/>
        <v>１</v>
      </c>
      <c r="E42" s="24" t="s">
        <v>15</v>
      </c>
      <c r="F42" s="24" t="str">
        <f t="shared" si="1"/>
        <v>２</v>
      </c>
      <c r="G42" s="24" t="s">
        <v>15</v>
      </c>
      <c r="H42" s="24" t="str">
        <f t="shared" si="2"/>
        <v>３</v>
      </c>
      <c r="I42" s="24" t="s">
        <v>15</v>
      </c>
      <c r="J42" s="24" t="str">
        <f t="shared" si="3"/>
        <v>４</v>
      </c>
      <c r="K42" s="24" t="s">
        <v>15</v>
      </c>
      <c r="L42" s="25" t="str">
        <f t="shared" si="4"/>
        <v>５</v>
      </c>
      <c r="M42" s="23" t="str">
        <f t="shared" si="5"/>
        <v>１</v>
      </c>
      <c r="N42" s="24" t="s">
        <v>15</v>
      </c>
      <c r="O42" s="24" t="str">
        <f t="shared" si="6"/>
        <v>２</v>
      </c>
      <c r="P42" s="24" t="s">
        <v>15</v>
      </c>
      <c r="Q42" s="24" t="str">
        <f t="shared" si="7"/>
        <v>３</v>
      </c>
      <c r="R42" s="24" t="s">
        <v>15</v>
      </c>
      <c r="S42" s="24" t="str">
        <f t="shared" si="8"/>
        <v>４</v>
      </c>
      <c r="T42" s="24" t="s">
        <v>15</v>
      </c>
      <c r="U42" s="25" t="str">
        <f t="shared" si="9"/>
        <v>５</v>
      </c>
      <c r="V42" s="23" t="str">
        <f t="shared" si="10"/>
        <v>１</v>
      </c>
      <c r="W42" s="24" t="s">
        <v>15</v>
      </c>
      <c r="X42" s="24" t="str">
        <f t="shared" si="11"/>
        <v>２</v>
      </c>
      <c r="Y42" s="24" t="s">
        <v>15</v>
      </c>
      <c r="Z42" s="24" t="str">
        <f t="shared" si="12"/>
        <v>３</v>
      </c>
      <c r="AA42" s="24" t="s">
        <v>15</v>
      </c>
      <c r="AB42" s="24" t="str">
        <f t="shared" si="13"/>
        <v>４</v>
      </c>
      <c r="AC42" s="24" t="s">
        <v>15</v>
      </c>
      <c r="AD42" s="25" t="str">
        <f t="shared" si="14"/>
        <v>５</v>
      </c>
      <c r="AE42" s="23" t="str">
        <f t="shared" si="15"/>
        <v>１</v>
      </c>
      <c r="AF42" s="24" t="s">
        <v>15</v>
      </c>
      <c r="AG42" s="24" t="str">
        <f t="shared" si="16"/>
        <v>２</v>
      </c>
      <c r="AH42" s="24" t="s">
        <v>15</v>
      </c>
      <c r="AI42" s="24" t="str">
        <f t="shared" si="17"/>
        <v>３</v>
      </c>
      <c r="AJ42" s="24" t="s">
        <v>15</v>
      </c>
      <c r="AK42" s="24" t="str">
        <f t="shared" si="18"/>
        <v>４</v>
      </c>
      <c r="AL42" s="24" t="s">
        <v>15</v>
      </c>
      <c r="AM42" s="26" t="str">
        <f t="shared" si="19"/>
        <v>５</v>
      </c>
      <c r="AN42" s="27"/>
      <c r="AO42" s="61"/>
      <c r="AP42" s="61"/>
      <c r="AQ42" s="61"/>
      <c r="AR42" s="28"/>
      <c r="AS42" s="28"/>
      <c r="AT42" s="28"/>
      <c r="AU42" s="28"/>
      <c r="AV42" s="28"/>
      <c r="AW42" s="28"/>
      <c r="AX42" s="28"/>
      <c r="AY42" s="28"/>
      <c r="AZ42" s="28"/>
      <c r="BA42" s="28"/>
      <c r="BB42" s="28"/>
      <c r="BC42" s="28"/>
      <c r="BD42" s="28"/>
      <c r="BE42" s="28"/>
      <c r="BF42" s="28"/>
      <c r="BG42" s="28"/>
      <c r="BH42" s="28"/>
      <c r="BI42" s="28"/>
      <c r="BJ42" s="28"/>
      <c r="BK42" s="28"/>
      <c r="BL42" s="28"/>
      <c r="BM42" s="28"/>
      <c r="BN42" s="28"/>
      <c r="BO42" s="28"/>
      <c r="BP42" s="28"/>
      <c r="BQ42" s="28"/>
      <c r="BR42" s="28"/>
      <c r="BS42" s="28"/>
      <c r="BT42" s="28"/>
      <c r="BU42" s="28"/>
      <c r="BV42" s="28"/>
      <c r="BW42" s="28"/>
      <c r="BX42" s="28"/>
      <c r="BY42" s="28"/>
      <c r="BZ42" s="28"/>
      <c r="CA42" s="28"/>
      <c r="CB42" s="28"/>
      <c r="CC42" s="28"/>
      <c r="CD42" s="28"/>
      <c r="CE42" s="28"/>
      <c r="CF42" s="28"/>
      <c r="CG42" s="28"/>
      <c r="CH42" s="28"/>
    </row>
    <row r="43" spans="1:86" s="29" customFormat="1" ht="23.25" customHeight="1">
      <c r="A43" s="72"/>
      <c r="B43" s="21" t="s">
        <v>94</v>
      </c>
      <c r="C43" s="34" t="s">
        <v>95</v>
      </c>
      <c r="D43" s="23" t="str">
        <f t="shared" si="0"/>
        <v>１</v>
      </c>
      <c r="E43" s="24" t="s">
        <v>15</v>
      </c>
      <c r="F43" s="24" t="str">
        <f t="shared" si="1"/>
        <v>２</v>
      </c>
      <c r="G43" s="24" t="s">
        <v>15</v>
      </c>
      <c r="H43" s="24" t="str">
        <f t="shared" si="2"/>
        <v>３</v>
      </c>
      <c r="I43" s="24" t="s">
        <v>15</v>
      </c>
      <c r="J43" s="24" t="str">
        <f t="shared" si="3"/>
        <v>４</v>
      </c>
      <c r="K43" s="24" t="s">
        <v>15</v>
      </c>
      <c r="L43" s="25" t="str">
        <f t="shared" si="4"/>
        <v>５</v>
      </c>
      <c r="M43" s="23" t="str">
        <f t="shared" si="5"/>
        <v>１</v>
      </c>
      <c r="N43" s="24" t="s">
        <v>15</v>
      </c>
      <c r="O43" s="24" t="str">
        <f t="shared" si="6"/>
        <v>２</v>
      </c>
      <c r="P43" s="24" t="s">
        <v>15</v>
      </c>
      <c r="Q43" s="24" t="str">
        <f t="shared" si="7"/>
        <v>３</v>
      </c>
      <c r="R43" s="24" t="s">
        <v>15</v>
      </c>
      <c r="S43" s="24" t="str">
        <f t="shared" si="8"/>
        <v>４</v>
      </c>
      <c r="T43" s="24" t="s">
        <v>15</v>
      </c>
      <c r="U43" s="25" t="str">
        <f t="shared" si="9"/>
        <v>５</v>
      </c>
      <c r="V43" s="23" t="str">
        <f t="shared" si="10"/>
        <v>１</v>
      </c>
      <c r="W43" s="24" t="s">
        <v>15</v>
      </c>
      <c r="X43" s="24" t="str">
        <f t="shared" si="11"/>
        <v>２</v>
      </c>
      <c r="Y43" s="24" t="s">
        <v>15</v>
      </c>
      <c r="Z43" s="24" t="str">
        <f t="shared" si="12"/>
        <v>３</v>
      </c>
      <c r="AA43" s="24" t="s">
        <v>15</v>
      </c>
      <c r="AB43" s="24" t="str">
        <f t="shared" si="13"/>
        <v>４</v>
      </c>
      <c r="AC43" s="24" t="s">
        <v>15</v>
      </c>
      <c r="AD43" s="25" t="str">
        <f t="shared" si="14"/>
        <v>５</v>
      </c>
      <c r="AE43" s="23" t="str">
        <f t="shared" si="15"/>
        <v>１</v>
      </c>
      <c r="AF43" s="24" t="s">
        <v>15</v>
      </c>
      <c r="AG43" s="24" t="str">
        <f t="shared" si="16"/>
        <v>２</v>
      </c>
      <c r="AH43" s="24" t="s">
        <v>15</v>
      </c>
      <c r="AI43" s="24" t="str">
        <f t="shared" si="17"/>
        <v>３</v>
      </c>
      <c r="AJ43" s="24" t="s">
        <v>15</v>
      </c>
      <c r="AK43" s="24" t="str">
        <f t="shared" si="18"/>
        <v>４</v>
      </c>
      <c r="AL43" s="24" t="s">
        <v>15</v>
      </c>
      <c r="AM43" s="26" t="str">
        <f t="shared" si="19"/>
        <v>５</v>
      </c>
      <c r="AN43" s="27"/>
      <c r="AO43" s="61"/>
      <c r="AP43" s="61"/>
      <c r="AQ43" s="61"/>
      <c r="AR43" s="28"/>
      <c r="AS43" s="28"/>
      <c r="AT43" s="28"/>
      <c r="AU43" s="28"/>
      <c r="AV43" s="28"/>
      <c r="AW43" s="28"/>
      <c r="AX43" s="28"/>
      <c r="AY43" s="28"/>
      <c r="AZ43" s="28"/>
      <c r="BA43" s="28"/>
      <c r="BB43" s="28"/>
      <c r="BC43" s="28"/>
      <c r="BD43" s="28"/>
      <c r="BE43" s="28"/>
      <c r="BF43" s="28"/>
      <c r="BG43" s="28"/>
      <c r="BH43" s="28"/>
      <c r="BI43" s="28"/>
      <c r="BJ43" s="28"/>
      <c r="BK43" s="28"/>
      <c r="BL43" s="28"/>
      <c r="BM43" s="28"/>
      <c r="BN43" s="28"/>
      <c r="BO43" s="28"/>
      <c r="BP43" s="28"/>
      <c r="BQ43" s="28"/>
      <c r="BR43" s="28"/>
      <c r="BS43" s="28"/>
      <c r="BT43" s="28"/>
      <c r="BU43" s="28"/>
      <c r="BV43" s="28"/>
      <c r="BW43" s="28"/>
      <c r="BX43" s="28"/>
      <c r="BY43" s="28"/>
      <c r="BZ43" s="28"/>
      <c r="CA43" s="28"/>
      <c r="CB43" s="28"/>
      <c r="CC43" s="28"/>
      <c r="CD43" s="28"/>
      <c r="CE43" s="28"/>
      <c r="CF43" s="28"/>
      <c r="CG43" s="28"/>
      <c r="CH43" s="28"/>
    </row>
    <row r="44" spans="1:86" s="29" customFormat="1" ht="23.25" customHeight="1">
      <c r="A44" s="73"/>
      <c r="B44" s="21" t="s">
        <v>96</v>
      </c>
      <c r="C44" s="34" t="s">
        <v>97</v>
      </c>
      <c r="D44" s="39" t="str">
        <f t="shared" si="0"/>
        <v>１</v>
      </c>
      <c r="E44" s="39" t="s">
        <v>15</v>
      </c>
      <c r="F44" s="39" t="str">
        <f t="shared" si="1"/>
        <v>２</v>
      </c>
      <c r="G44" s="39" t="s">
        <v>15</v>
      </c>
      <c r="H44" s="39" t="str">
        <f t="shared" si="2"/>
        <v>３</v>
      </c>
      <c r="I44" s="39" t="s">
        <v>15</v>
      </c>
      <c r="J44" s="39" t="str">
        <f t="shared" si="3"/>
        <v>４</v>
      </c>
      <c r="K44" s="39" t="s">
        <v>15</v>
      </c>
      <c r="L44" s="40" t="str">
        <f t="shared" si="4"/>
        <v>５</v>
      </c>
      <c r="M44" s="39" t="str">
        <f t="shared" si="5"/>
        <v>１</v>
      </c>
      <c r="N44" s="39" t="s">
        <v>15</v>
      </c>
      <c r="O44" s="39" t="str">
        <f t="shared" si="6"/>
        <v>２</v>
      </c>
      <c r="P44" s="39" t="s">
        <v>15</v>
      </c>
      <c r="Q44" s="39" t="str">
        <f t="shared" si="7"/>
        <v>３</v>
      </c>
      <c r="R44" s="39" t="s">
        <v>15</v>
      </c>
      <c r="S44" s="39" t="str">
        <f t="shared" si="8"/>
        <v>４</v>
      </c>
      <c r="T44" s="39" t="s">
        <v>15</v>
      </c>
      <c r="U44" s="40" t="str">
        <f t="shared" si="9"/>
        <v>５</v>
      </c>
      <c r="V44" s="39" t="str">
        <f t="shared" si="10"/>
        <v>１</v>
      </c>
      <c r="W44" s="39" t="s">
        <v>15</v>
      </c>
      <c r="X44" s="39" t="str">
        <f t="shared" si="11"/>
        <v>２</v>
      </c>
      <c r="Y44" s="39" t="s">
        <v>15</v>
      </c>
      <c r="Z44" s="39" t="str">
        <f t="shared" si="12"/>
        <v>３</v>
      </c>
      <c r="AA44" s="39" t="s">
        <v>15</v>
      </c>
      <c r="AB44" s="39" t="str">
        <f t="shared" si="13"/>
        <v>４</v>
      </c>
      <c r="AC44" s="39" t="s">
        <v>15</v>
      </c>
      <c r="AD44" s="40" t="str">
        <f t="shared" si="14"/>
        <v>５</v>
      </c>
      <c r="AE44" s="39" t="str">
        <f t="shared" si="15"/>
        <v>１</v>
      </c>
      <c r="AF44" s="39" t="s">
        <v>15</v>
      </c>
      <c r="AG44" s="39" t="str">
        <f t="shared" si="16"/>
        <v>２</v>
      </c>
      <c r="AH44" s="39" t="s">
        <v>15</v>
      </c>
      <c r="AI44" s="39" t="str">
        <f t="shared" si="17"/>
        <v>３</v>
      </c>
      <c r="AJ44" s="39" t="s">
        <v>15</v>
      </c>
      <c r="AK44" s="39" t="str">
        <f t="shared" si="18"/>
        <v>４</v>
      </c>
      <c r="AL44" s="39" t="s">
        <v>15</v>
      </c>
      <c r="AM44" s="41" t="str">
        <f t="shared" si="19"/>
        <v>５</v>
      </c>
      <c r="AN44" s="27"/>
      <c r="AO44" s="61"/>
      <c r="AP44" s="61"/>
      <c r="AQ44" s="61"/>
      <c r="AR44" s="28"/>
      <c r="AS44" s="28"/>
      <c r="AT44" s="28"/>
      <c r="AU44" s="28"/>
      <c r="AV44" s="28"/>
      <c r="AW44" s="28"/>
      <c r="AX44" s="28"/>
      <c r="AY44" s="28"/>
      <c r="AZ44" s="28"/>
      <c r="BA44" s="28"/>
      <c r="BB44" s="28"/>
      <c r="BC44" s="28"/>
      <c r="BD44" s="28"/>
      <c r="BE44" s="28"/>
      <c r="BF44" s="28"/>
      <c r="BG44" s="28"/>
      <c r="BH44" s="28"/>
      <c r="BI44" s="28"/>
      <c r="BJ44" s="28"/>
      <c r="BK44" s="28"/>
      <c r="BL44" s="28"/>
      <c r="BM44" s="28"/>
      <c r="BN44" s="28"/>
      <c r="BO44" s="28"/>
      <c r="BP44" s="28"/>
      <c r="BQ44" s="28"/>
      <c r="BR44" s="28"/>
      <c r="BS44" s="28"/>
      <c r="BT44" s="28"/>
      <c r="BU44" s="28"/>
      <c r="BV44" s="28"/>
      <c r="BW44" s="28"/>
      <c r="BX44" s="28"/>
      <c r="BY44" s="28"/>
      <c r="BZ44" s="28"/>
      <c r="CA44" s="28"/>
      <c r="CB44" s="28"/>
      <c r="CC44" s="28"/>
      <c r="CD44" s="28"/>
      <c r="CE44" s="28"/>
      <c r="CF44" s="28"/>
      <c r="CG44" s="28"/>
      <c r="CH44" s="28"/>
    </row>
    <row r="45" spans="1:86" s="29" customFormat="1" ht="23.25" customHeight="1">
      <c r="A45" s="71" t="s">
        <v>98</v>
      </c>
      <c r="B45" s="33" t="s">
        <v>99</v>
      </c>
      <c r="C45" s="33" t="s">
        <v>100</v>
      </c>
      <c r="D45" s="23" t="str">
        <f t="shared" si="0"/>
        <v>１</v>
      </c>
      <c r="E45" s="24" t="s">
        <v>15</v>
      </c>
      <c r="F45" s="24" t="str">
        <f t="shared" si="1"/>
        <v>２</v>
      </c>
      <c r="G45" s="24" t="s">
        <v>15</v>
      </c>
      <c r="H45" s="24" t="str">
        <f t="shared" si="2"/>
        <v>３</v>
      </c>
      <c r="I45" s="24" t="s">
        <v>15</v>
      </c>
      <c r="J45" s="24" t="str">
        <f t="shared" si="3"/>
        <v>４</v>
      </c>
      <c r="K45" s="24" t="s">
        <v>15</v>
      </c>
      <c r="L45" s="25" t="str">
        <f t="shared" si="4"/>
        <v>５</v>
      </c>
      <c r="M45" s="23" t="str">
        <f t="shared" si="5"/>
        <v>１</v>
      </c>
      <c r="N45" s="24" t="s">
        <v>15</v>
      </c>
      <c r="O45" s="24" t="str">
        <f t="shared" si="6"/>
        <v>２</v>
      </c>
      <c r="P45" s="24" t="s">
        <v>15</v>
      </c>
      <c r="Q45" s="24" t="str">
        <f t="shared" si="7"/>
        <v>３</v>
      </c>
      <c r="R45" s="24" t="s">
        <v>15</v>
      </c>
      <c r="S45" s="24" t="str">
        <f t="shared" si="8"/>
        <v>４</v>
      </c>
      <c r="T45" s="24" t="s">
        <v>15</v>
      </c>
      <c r="U45" s="25" t="str">
        <f t="shared" si="9"/>
        <v>５</v>
      </c>
      <c r="V45" s="23" t="str">
        <f t="shared" si="10"/>
        <v>１</v>
      </c>
      <c r="W45" s="24" t="s">
        <v>15</v>
      </c>
      <c r="X45" s="24" t="str">
        <f t="shared" si="11"/>
        <v>２</v>
      </c>
      <c r="Y45" s="24" t="s">
        <v>15</v>
      </c>
      <c r="Z45" s="24" t="str">
        <f t="shared" si="12"/>
        <v>３</v>
      </c>
      <c r="AA45" s="24" t="s">
        <v>15</v>
      </c>
      <c r="AB45" s="24" t="str">
        <f t="shared" si="13"/>
        <v>４</v>
      </c>
      <c r="AC45" s="24" t="s">
        <v>15</v>
      </c>
      <c r="AD45" s="25" t="str">
        <f t="shared" si="14"/>
        <v>５</v>
      </c>
      <c r="AE45" s="23" t="str">
        <f t="shared" si="15"/>
        <v>１</v>
      </c>
      <c r="AF45" s="24" t="s">
        <v>15</v>
      </c>
      <c r="AG45" s="24" t="str">
        <f t="shared" si="16"/>
        <v>２</v>
      </c>
      <c r="AH45" s="24" t="s">
        <v>15</v>
      </c>
      <c r="AI45" s="24" t="str">
        <f t="shared" si="17"/>
        <v>３</v>
      </c>
      <c r="AJ45" s="24" t="s">
        <v>15</v>
      </c>
      <c r="AK45" s="24" t="str">
        <f t="shared" si="18"/>
        <v>４</v>
      </c>
      <c r="AL45" s="24" t="s">
        <v>15</v>
      </c>
      <c r="AM45" s="26" t="str">
        <f t="shared" si="19"/>
        <v>５</v>
      </c>
      <c r="AN45" s="27"/>
      <c r="AO45" s="61"/>
      <c r="AP45" s="61"/>
      <c r="AQ45" s="61"/>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row>
    <row r="46" spans="1:86" s="48" customFormat="1" ht="23.25" customHeight="1" thickBot="1">
      <c r="A46" s="74"/>
      <c r="B46" s="42" t="s">
        <v>101</v>
      </c>
      <c r="C46" s="43" t="s">
        <v>102</v>
      </c>
      <c r="D46" s="44" t="str">
        <f>IF(AN46=1,"①","１")</f>
        <v>１</v>
      </c>
      <c r="E46" s="45" t="s">
        <v>15</v>
      </c>
      <c r="F46" s="45" t="str">
        <f t="shared" si="1"/>
        <v>２</v>
      </c>
      <c r="G46" s="45" t="s">
        <v>15</v>
      </c>
      <c r="H46" s="45" t="str">
        <f t="shared" si="2"/>
        <v>３</v>
      </c>
      <c r="I46" s="45" t="s">
        <v>15</v>
      </c>
      <c r="J46" s="45" t="str">
        <f t="shared" si="3"/>
        <v>４</v>
      </c>
      <c r="K46" s="45" t="s">
        <v>15</v>
      </c>
      <c r="L46" s="46" t="str">
        <f t="shared" si="4"/>
        <v>５</v>
      </c>
      <c r="M46" s="44" t="str">
        <f t="shared" si="5"/>
        <v>１</v>
      </c>
      <c r="N46" s="45" t="s">
        <v>15</v>
      </c>
      <c r="O46" s="45" t="str">
        <f t="shared" si="6"/>
        <v>２</v>
      </c>
      <c r="P46" s="45" t="s">
        <v>15</v>
      </c>
      <c r="Q46" s="45" t="str">
        <f>IF(AO46=3,"③","３")</f>
        <v>３</v>
      </c>
      <c r="R46" s="45" t="s">
        <v>15</v>
      </c>
      <c r="S46" s="45" t="str">
        <f t="shared" si="8"/>
        <v>４</v>
      </c>
      <c r="T46" s="45" t="s">
        <v>15</v>
      </c>
      <c r="U46" s="46" t="str">
        <f t="shared" si="9"/>
        <v>５</v>
      </c>
      <c r="V46" s="44" t="str">
        <f t="shared" si="10"/>
        <v>１</v>
      </c>
      <c r="W46" s="45" t="s">
        <v>15</v>
      </c>
      <c r="X46" s="45" t="str">
        <f t="shared" si="11"/>
        <v>２</v>
      </c>
      <c r="Y46" s="45" t="s">
        <v>15</v>
      </c>
      <c r="Z46" s="45" t="str">
        <f>IF(AP46=3,"③","３")</f>
        <v>３</v>
      </c>
      <c r="AA46" s="45" t="s">
        <v>15</v>
      </c>
      <c r="AB46" s="45" t="str">
        <f t="shared" si="13"/>
        <v>４</v>
      </c>
      <c r="AC46" s="45" t="s">
        <v>15</v>
      </c>
      <c r="AD46" s="46" t="str">
        <f t="shared" si="14"/>
        <v>５</v>
      </c>
      <c r="AE46" s="44" t="str">
        <f t="shared" si="15"/>
        <v>１</v>
      </c>
      <c r="AF46" s="45" t="s">
        <v>15</v>
      </c>
      <c r="AG46" s="45" t="str">
        <f t="shared" si="16"/>
        <v>２</v>
      </c>
      <c r="AH46" s="45" t="s">
        <v>15</v>
      </c>
      <c r="AI46" s="45" t="str">
        <f t="shared" si="17"/>
        <v>３</v>
      </c>
      <c r="AJ46" s="45" t="s">
        <v>15</v>
      </c>
      <c r="AK46" s="45" t="str">
        <f>IF(AQ46=4,"④","４")</f>
        <v>４</v>
      </c>
      <c r="AL46" s="45" t="s">
        <v>15</v>
      </c>
      <c r="AM46" s="47" t="str">
        <f t="shared" si="19"/>
        <v>５</v>
      </c>
      <c r="AN46" s="27"/>
      <c r="AO46" s="61"/>
      <c r="AP46" s="61"/>
      <c r="AQ46" s="61"/>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row>
    <row r="47" spans="1:86" ht="27" customHeight="1">
      <c r="A47" s="49"/>
      <c r="B47" s="50"/>
      <c r="C47" s="36"/>
      <c r="D47" s="51"/>
      <c r="E47" s="36"/>
      <c r="F47" s="51"/>
      <c r="G47" s="36"/>
      <c r="H47" s="51"/>
      <c r="I47" s="36"/>
      <c r="J47" s="51"/>
      <c r="K47" s="36"/>
      <c r="L47" s="52"/>
      <c r="M47" s="51"/>
      <c r="N47" s="36"/>
      <c r="O47" s="51"/>
      <c r="P47" s="36"/>
      <c r="Q47" s="51"/>
      <c r="R47" s="36"/>
      <c r="S47" s="51"/>
      <c r="T47" s="36"/>
      <c r="U47" s="52"/>
      <c r="V47" s="51"/>
      <c r="W47" s="36"/>
      <c r="X47" s="51"/>
      <c r="Y47" s="36"/>
      <c r="Z47" s="51"/>
      <c r="AA47" s="36"/>
      <c r="AB47" s="51"/>
      <c r="AC47" s="36"/>
      <c r="AD47" s="52"/>
      <c r="AE47" s="36"/>
      <c r="AF47" s="36"/>
      <c r="AG47" s="36"/>
      <c r="AH47" s="36"/>
      <c r="AI47" s="36"/>
      <c r="AJ47" s="36"/>
      <c r="AK47" s="36"/>
      <c r="AL47" s="36"/>
      <c r="AM47" s="36"/>
      <c r="AN47" s="28"/>
      <c r="AO47" s="28"/>
      <c r="AP47" s="28"/>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row>
    <row r="48" spans="1:86" ht="17.25">
      <c r="A48" s="75" t="s">
        <v>103</v>
      </c>
      <c r="B48" s="75"/>
      <c r="C48" s="75"/>
      <c r="D48" s="58"/>
      <c r="E48" s="58"/>
      <c r="F48" s="58"/>
      <c r="G48" s="58"/>
      <c r="H48" s="58"/>
      <c r="I48" s="58"/>
      <c r="J48" s="58"/>
      <c r="K48" s="58"/>
      <c r="M48" s="58"/>
      <c r="N48" s="58"/>
      <c r="O48" s="58"/>
      <c r="P48" s="58"/>
      <c r="Q48" s="58"/>
      <c r="R48" s="58"/>
      <c r="S48" s="58"/>
      <c r="T48" s="58"/>
      <c r="V48" s="58"/>
      <c r="W48" s="58"/>
      <c r="X48" s="58"/>
      <c r="Y48" s="58"/>
      <c r="Z48" s="58"/>
      <c r="AA48" s="58"/>
      <c r="AB48" s="58"/>
      <c r="AC48" s="58"/>
      <c r="AE48" s="58"/>
      <c r="AF48" s="58"/>
      <c r="AG48" s="58"/>
      <c r="AH48" s="58"/>
      <c r="AI48" s="58"/>
      <c r="AJ48" s="58"/>
      <c r="AK48" s="58"/>
      <c r="AL48" s="58"/>
    </row>
    <row r="49" spans="1:43" ht="18" thickBot="1">
      <c r="A49" s="58" t="s">
        <v>104</v>
      </c>
      <c r="B49" s="58"/>
      <c r="C49" s="58"/>
      <c r="D49" s="58"/>
      <c r="E49" s="58"/>
      <c r="F49" s="58"/>
      <c r="G49" s="58"/>
      <c r="H49" s="58"/>
      <c r="I49" s="58"/>
      <c r="J49" s="58"/>
      <c r="K49" s="58"/>
      <c r="M49" s="58"/>
      <c r="N49" s="58"/>
      <c r="O49" s="58"/>
      <c r="P49" s="58"/>
      <c r="Q49" s="58"/>
      <c r="R49" s="58"/>
      <c r="S49" s="58"/>
      <c r="T49" s="58"/>
      <c r="V49" s="58"/>
      <c r="W49" s="58"/>
      <c r="X49" s="58"/>
      <c r="Y49" s="58"/>
      <c r="Z49" s="58"/>
      <c r="AA49" s="58"/>
      <c r="AB49" s="58"/>
      <c r="AC49" s="58"/>
      <c r="AE49" s="58"/>
      <c r="AF49" s="58"/>
      <c r="AG49" s="58"/>
      <c r="AH49" s="58"/>
      <c r="AI49" s="58"/>
      <c r="AJ49" s="58"/>
      <c r="AK49" s="58"/>
      <c r="AL49" s="58"/>
    </row>
    <row r="50" spans="1:43" ht="66" customHeight="1" thickBot="1">
      <c r="A50" s="68"/>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70"/>
      <c r="AN50" s="53"/>
    </row>
    <row r="51" spans="1:43" ht="18" thickBot="1">
      <c r="A51" s="58" t="s">
        <v>105</v>
      </c>
      <c r="B51" s="58"/>
      <c r="C51" s="58"/>
      <c r="D51" s="58"/>
      <c r="E51" s="58"/>
      <c r="F51" s="58"/>
      <c r="G51" s="58"/>
      <c r="H51" s="58"/>
      <c r="I51" s="58"/>
      <c r="J51" s="58"/>
      <c r="K51" s="58"/>
      <c r="M51" s="58"/>
      <c r="N51" s="58"/>
      <c r="O51" s="58"/>
      <c r="P51" s="58"/>
      <c r="Q51" s="58"/>
      <c r="R51" s="58"/>
      <c r="S51" s="58"/>
      <c r="T51" s="58"/>
      <c r="V51" s="58"/>
      <c r="W51" s="58"/>
      <c r="X51" s="58"/>
      <c r="Y51" s="58"/>
      <c r="Z51" s="58"/>
      <c r="AA51" s="58"/>
      <c r="AB51" s="58"/>
      <c r="AC51" s="58"/>
      <c r="AE51" s="58"/>
      <c r="AF51" s="58"/>
      <c r="AG51" s="58"/>
      <c r="AH51" s="58"/>
      <c r="AI51" s="58"/>
      <c r="AJ51" s="58"/>
      <c r="AK51" s="58"/>
      <c r="AL51" s="58"/>
    </row>
    <row r="52" spans="1:43" ht="66" customHeight="1" thickBot="1">
      <c r="A52" s="68"/>
      <c r="B52" s="69"/>
      <c r="C52" s="69"/>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70"/>
      <c r="AN52" s="36"/>
      <c r="AO52" s="9" t="s">
        <v>106</v>
      </c>
      <c r="AP52" s="54"/>
    </row>
    <row r="53" spans="1:43" ht="18" thickBot="1">
      <c r="A53" s="58" t="s">
        <v>107</v>
      </c>
      <c r="B53" s="58"/>
      <c r="C53" s="58"/>
      <c r="D53" s="58"/>
      <c r="E53" s="58"/>
      <c r="F53" s="58"/>
      <c r="G53" s="58"/>
      <c r="H53" s="58"/>
      <c r="I53" s="58"/>
      <c r="J53" s="58"/>
      <c r="K53" s="58"/>
      <c r="M53" s="58"/>
      <c r="N53" s="58"/>
      <c r="O53" s="58"/>
      <c r="P53" s="58"/>
      <c r="Q53" s="58"/>
      <c r="R53" s="58"/>
      <c r="S53" s="58"/>
      <c r="T53" s="58"/>
      <c r="V53" s="58"/>
      <c r="W53" s="58"/>
      <c r="X53" s="58"/>
      <c r="Y53" s="58"/>
      <c r="Z53" s="58"/>
      <c r="AA53" s="58"/>
      <c r="AB53" s="58"/>
      <c r="AC53" s="58"/>
      <c r="AE53" s="58"/>
      <c r="AF53" s="58"/>
      <c r="AG53" s="58"/>
      <c r="AH53" s="58"/>
      <c r="AI53" s="58"/>
      <c r="AJ53" s="58"/>
      <c r="AK53" s="58"/>
      <c r="AL53" s="58"/>
    </row>
    <row r="54" spans="1:43" ht="66" customHeight="1" thickBot="1">
      <c r="A54" s="68"/>
      <c r="B54" s="69"/>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70"/>
      <c r="AN54" s="55" t="s">
        <v>110</v>
      </c>
      <c r="AO54" s="67" t="str">
        <f ca="1">IF(AP52=1,NOW(),"")</f>
        <v/>
      </c>
      <c r="AP54" s="67"/>
      <c r="AQ54" s="67"/>
    </row>
    <row r="55" spans="1:43" ht="18" thickBot="1">
      <c r="A55" s="58" t="s">
        <v>108</v>
      </c>
      <c r="B55" s="58"/>
      <c r="C55" s="58"/>
      <c r="D55" s="58"/>
      <c r="E55" s="58"/>
      <c r="F55" s="58"/>
      <c r="G55" s="58"/>
      <c r="H55" s="58"/>
      <c r="I55" s="58"/>
      <c r="J55" s="58"/>
      <c r="K55" s="58"/>
      <c r="M55" s="58"/>
      <c r="N55" s="58"/>
      <c r="O55" s="58"/>
      <c r="P55" s="58"/>
      <c r="Q55" s="58"/>
      <c r="R55" s="58"/>
      <c r="S55" s="58"/>
      <c r="T55" s="58"/>
      <c r="V55" s="58"/>
      <c r="W55" s="58"/>
      <c r="X55" s="58"/>
      <c r="Y55" s="58"/>
      <c r="Z55" s="58"/>
      <c r="AA55" s="58"/>
      <c r="AB55" s="58"/>
      <c r="AC55" s="58"/>
      <c r="AE55" s="58"/>
      <c r="AF55" s="58"/>
      <c r="AG55" s="58"/>
      <c r="AH55" s="58"/>
      <c r="AI55" s="58"/>
      <c r="AJ55" s="58"/>
      <c r="AK55" s="58"/>
      <c r="AL55" s="58"/>
    </row>
    <row r="56" spans="1:43" ht="66" customHeight="1" thickBot="1">
      <c r="A56" s="68"/>
      <c r="B56" s="69"/>
      <c r="C56" s="69"/>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70"/>
      <c r="AN56" s="36"/>
    </row>
    <row r="57" spans="1:43">
      <c r="A57" s="36"/>
      <c r="B57" s="36"/>
      <c r="C57" s="36"/>
      <c r="D57" s="36"/>
      <c r="E57" s="36"/>
      <c r="F57" s="36"/>
      <c r="G57" s="36"/>
      <c r="H57" s="36"/>
      <c r="I57" s="36"/>
      <c r="J57" s="36"/>
      <c r="K57" s="36"/>
      <c r="M57" s="36"/>
      <c r="N57" s="36"/>
      <c r="O57" s="36"/>
      <c r="P57" s="36"/>
      <c r="Q57" s="36"/>
      <c r="R57" s="36"/>
      <c r="S57" s="36"/>
      <c r="T57" s="36"/>
      <c r="V57" s="36"/>
      <c r="W57" s="36"/>
      <c r="X57" s="36"/>
      <c r="Y57" s="36"/>
      <c r="Z57" s="36"/>
      <c r="AA57" s="36"/>
      <c r="AB57" s="36"/>
      <c r="AC57" s="36"/>
      <c r="AE57" s="36"/>
      <c r="AF57" s="36"/>
      <c r="AG57" s="36"/>
      <c r="AH57" s="36"/>
      <c r="AI57" s="36"/>
      <c r="AJ57" s="36"/>
      <c r="AK57" s="36"/>
      <c r="AL57" s="36"/>
    </row>
    <row r="58" spans="1:43">
      <c r="A58" s="36"/>
      <c r="B58" s="56"/>
      <c r="C58" s="57"/>
      <c r="D58" s="57"/>
      <c r="E58" s="57"/>
      <c r="F58" s="57"/>
      <c r="G58" s="57"/>
      <c r="H58" s="57"/>
      <c r="I58" s="57"/>
      <c r="J58" s="57"/>
      <c r="K58" s="57"/>
      <c r="M58" s="57"/>
      <c r="N58" s="57"/>
      <c r="O58" s="57"/>
      <c r="P58" s="57"/>
      <c r="Q58" s="57"/>
      <c r="R58" s="57"/>
      <c r="S58" s="57"/>
      <c r="T58" s="57"/>
      <c r="V58" s="57"/>
      <c r="W58" s="57"/>
      <c r="X58" s="57"/>
      <c r="Y58" s="57"/>
      <c r="Z58" s="57"/>
      <c r="AA58" s="57"/>
      <c r="AB58" s="57"/>
      <c r="AC58" s="57"/>
      <c r="AE58" s="57"/>
      <c r="AF58" s="57"/>
      <c r="AG58" s="57"/>
      <c r="AH58" s="57"/>
      <c r="AI58" s="57"/>
      <c r="AJ58" s="57"/>
      <c r="AK58" s="57"/>
      <c r="AL58" s="57"/>
    </row>
    <row r="59" spans="1:43">
      <c r="A59" s="36"/>
      <c r="B59" s="36"/>
      <c r="C59" s="36"/>
      <c r="D59" s="36"/>
      <c r="E59" s="36"/>
      <c r="F59" s="36"/>
      <c r="G59" s="36"/>
      <c r="H59" s="36"/>
      <c r="I59" s="36"/>
      <c r="J59" s="36"/>
      <c r="K59" s="36"/>
      <c r="M59" s="36"/>
      <c r="N59" s="36"/>
      <c r="O59" s="36"/>
      <c r="P59" s="36"/>
      <c r="Q59" s="36"/>
      <c r="R59" s="36"/>
      <c r="S59" s="36"/>
      <c r="T59" s="36"/>
      <c r="V59" s="36"/>
      <c r="W59" s="36"/>
      <c r="X59" s="36"/>
      <c r="Y59" s="36"/>
      <c r="Z59" s="36"/>
      <c r="AA59" s="36"/>
      <c r="AB59" s="36"/>
      <c r="AC59" s="36"/>
      <c r="AE59" s="36"/>
      <c r="AF59" s="36"/>
      <c r="AG59" s="36"/>
      <c r="AH59" s="36"/>
      <c r="AI59" s="36"/>
      <c r="AJ59" s="36"/>
      <c r="AK59" s="36"/>
      <c r="AL59" s="36"/>
    </row>
    <row r="60" spans="1:43">
      <c r="A60" s="36"/>
      <c r="B60" s="36"/>
      <c r="C60" s="36"/>
      <c r="D60" s="36"/>
      <c r="E60" s="36"/>
      <c r="F60" s="36"/>
      <c r="G60" s="36"/>
      <c r="H60" s="36"/>
      <c r="I60" s="36"/>
      <c r="J60" s="36"/>
      <c r="K60" s="36"/>
      <c r="M60" s="36"/>
      <c r="N60" s="36"/>
      <c r="O60" s="36"/>
      <c r="P60" s="36"/>
      <c r="Q60" s="36"/>
      <c r="R60" s="36"/>
      <c r="S60" s="36"/>
      <c r="T60" s="36"/>
      <c r="V60" s="36"/>
      <c r="W60" s="36"/>
      <c r="X60" s="36"/>
      <c r="Y60" s="36"/>
      <c r="Z60" s="36"/>
      <c r="AA60" s="36"/>
      <c r="AB60" s="36"/>
      <c r="AC60" s="36"/>
      <c r="AE60" s="36"/>
      <c r="AF60" s="36"/>
      <c r="AG60" s="36"/>
      <c r="AH60" s="36"/>
      <c r="AI60" s="36"/>
      <c r="AJ60" s="36"/>
      <c r="AK60" s="36"/>
      <c r="AL60" s="36"/>
    </row>
  </sheetData>
  <mergeCells count="30">
    <mergeCell ref="AO54:AQ54"/>
    <mergeCell ref="A56:AM56"/>
    <mergeCell ref="A39:A44"/>
    <mergeCell ref="A45:A46"/>
    <mergeCell ref="A48:C48"/>
    <mergeCell ref="A50:AM50"/>
    <mergeCell ref="A52:AM52"/>
    <mergeCell ref="A54:AM54"/>
    <mergeCell ref="A35:C35"/>
    <mergeCell ref="A37:C37"/>
    <mergeCell ref="L37:AM37"/>
    <mergeCell ref="D38:L38"/>
    <mergeCell ref="M38:U38"/>
    <mergeCell ref="V38:AD38"/>
    <mergeCell ref="AE38:AM38"/>
    <mergeCell ref="A32:AM32"/>
    <mergeCell ref="A1:AM1"/>
    <mergeCell ref="A6:C6"/>
    <mergeCell ref="A8:C8"/>
    <mergeCell ref="D8:AM8"/>
    <mergeCell ref="D9:L9"/>
    <mergeCell ref="M9:U9"/>
    <mergeCell ref="V9:AD9"/>
    <mergeCell ref="AE9:AM9"/>
    <mergeCell ref="A10:A12"/>
    <mergeCell ref="A13:A15"/>
    <mergeCell ref="A16:A20"/>
    <mergeCell ref="A21:A24"/>
    <mergeCell ref="A25:A31"/>
    <mergeCell ref="A2:C2"/>
  </mergeCells>
  <phoneticPr fontId="3"/>
  <conditionalFormatting sqref="A2">
    <cfRule type="cellIs" dxfId="20" priority="1" stopIfTrue="1" operator="equal">
      <formula>"⑤"</formula>
    </cfRule>
    <cfRule type="cellIs" dxfId="19" priority="2" stopIfTrue="1" operator="equal">
      <formula>"④"</formula>
    </cfRule>
    <cfRule type="cellIs" dxfId="18" priority="3" stopIfTrue="1" operator="equal">
      <formula>"③"</formula>
    </cfRule>
    <cfRule type="cellIs" dxfId="17" priority="4" stopIfTrue="1" operator="equal">
      <formula>"②"</formula>
    </cfRule>
    <cfRule type="cellIs" dxfId="16" priority="5" stopIfTrue="1" operator="equal">
      <formula>"①"</formula>
    </cfRule>
  </conditionalFormatting>
  <conditionalFormatting sqref="A3:C4">
    <cfRule type="cellIs" dxfId="15" priority="12" stopIfTrue="1" operator="equal">
      <formula>"⑤"</formula>
    </cfRule>
    <cfRule type="cellIs" dxfId="14" priority="13" stopIfTrue="1" operator="equal">
      <formula>"④"</formula>
    </cfRule>
    <cfRule type="cellIs" dxfId="13" priority="14" stopIfTrue="1" operator="equal">
      <formula>"③"</formula>
    </cfRule>
    <cfRule type="cellIs" dxfId="12" priority="15" stopIfTrue="1" operator="equal">
      <formula>"②"</formula>
    </cfRule>
    <cfRule type="cellIs" dxfId="11" priority="16" stopIfTrue="1" operator="equal">
      <formula>"①"</formula>
    </cfRule>
  </conditionalFormatting>
  <conditionalFormatting sqref="A1:AM1 D2:AM2 A3:AM1048576">
    <cfRule type="cellIs" dxfId="10" priority="18" stopIfTrue="1" operator="equal">
      <formula>"④"</formula>
    </cfRule>
    <cfRule type="cellIs" dxfId="9" priority="19" stopIfTrue="1" operator="equal">
      <formula>"③"</formula>
    </cfRule>
    <cfRule type="cellIs" dxfId="8" priority="20" stopIfTrue="1" operator="equal">
      <formula>"②"</formula>
    </cfRule>
    <cfRule type="cellIs" dxfId="7" priority="21" stopIfTrue="1" operator="equal">
      <formula>"①"</formula>
    </cfRule>
  </conditionalFormatting>
  <conditionalFormatting sqref="A3:AM1048576 A1:AM1 D2:AM2">
    <cfRule type="cellIs" dxfId="6" priority="17" stopIfTrue="1" operator="equal">
      <formula>"⑤"</formula>
    </cfRule>
  </conditionalFormatting>
  <conditionalFormatting sqref="A50:AM50">
    <cfRule type="expression" dxfId="5" priority="9">
      <formula>$AP$4=1</formula>
    </cfRule>
  </conditionalFormatting>
  <conditionalFormatting sqref="A52:AM52">
    <cfRule type="expression" dxfId="4" priority="8">
      <formula>$AP$4=1</formula>
    </cfRule>
  </conditionalFormatting>
  <conditionalFormatting sqref="A54:AM54">
    <cfRule type="expression" dxfId="3" priority="7">
      <formula>$AP$4=1</formula>
    </cfRule>
  </conditionalFormatting>
  <conditionalFormatting sqref="A56:AM56">
    <cfRule type="expression" dxfId="2" priority="6">
      <formula>$AP$4=1</formula>
    </cfRule>
  </conditionalFormatting>
  <conditionalFormatting sqref="AN10:AN31">
    <cfRule type="expression" dxfId="1" priority="11">
      <formula>$AP$4=1</formula>
    </cfRule>
  </conditionalFormatting>
  <conditionalFormatting sqref="AN39:AN46">
    <cfRule type="expression" dxfId="0" priority="10">
      <formula>$AP$4=1</formula>
    </cfRule>
  </conditionalFormatting>
  <dataValidations count="3">
    <dataValidation type="whole" allowBlank="1" showInputMessage="1" showErrorMessage="1" errorTitle="入力エラー" error="１～５の値を入力してください。" sqref="AN25:AQ26" xr:uid="{00000000-0002-0000-0300-000000000000}">
      <formula1>1</formula1>
      <formula2>5</formula2>
    </dataValidation>
    <dataValidation type="whole" allowBlank="1" showInputMessage="1" showErrorMessage="1" errorTitle="エラー" error="入力は１のみ" sqref="AP52 AP4" xr:uid="{00000000-0002-0000-0300-000001000000}">
      <formula1>1</formula1>
      <formula2>1</formula2>
    </dataValidation>
    <dataValidation type="whole" showInputMessage="1" showErrorMessage="1" errorTitle="入力エラー" error="１～５の値を入力してください。" sqref="AN10:AQ24 AN27:AQ31 AN39:AQ46" xr:uid="{00000000-0002-0000-0300-000002000000}">
      <formula1>1</formula1>
      <formula2>5</formula2>
    </dataValidation>
  </dataValidations>
  <pageMargins left="0.59055118110236227" right="0.59055118110236227" top="0.78740157480314965" bottom="0.78740157480314965" header="0.51181102362204722" footer="0.51181102362204722"/>
  <pageSetup paperSize="9" scale="62" orientation="landscape" r:id="rId1"/>
  <headerFooter alignWithMargins="0"/>
  <rowBreaks count="1" manualBreakCount="1">
    <brk id="31" max="42" man="1"/>
  </rowBreaks>
  <colBreaks count="1" manualBreakCount="1">
    <brk id="43" max="5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◆記入方法◆</vt:lpstr>
      <vt:lpstr>履修カルテ（情報）</vt:lpstr>
      <vt:lpstr>履修カルテ（商業）</vt:lpstr>
      <vt:lpstr>履修カルテ（高校数学）</vt:lpstr>
      <vt:lpstr>履修カルテ（中学数学）</vt:lpstr>
      <vt:lpstr>'履修カルテ（高校数学）'!Print_Area</vt:lpstr>
      <vt:lpstr>'履修カルテ（商業）'!Print_Area</vt:lpstr>
      <vt:lpstr>'履修カルテ（情報）'!Print_Area</vt:lpstr>
      <vt:lpstr>'履修カルテ（中学数学）'!Print_Area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 未緒</dc:creator>
  <cp:lastModifiedBy>福岡 未緒</cp:lastModifiedBy>
  <cp:lastPrinted>2019-04-18T06:21:15Z</cp:lastPrinted>
  <dcterms:created xsi:type="dcterms:W3CDTF">2018-11-21T09:15:24Z</dcterms:created>
  <dcterms:modified xsi:type="dcterms:W3CDTF">2025-06-11T00:24:56Z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eea89b52-058f-4c9f-8da9-50b1eee0c2f4</vt:lpwstr>
  </property>
</Properties>
</file>